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36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7" i="1"/>
  <c r="C7" i="1"/>
  <c r="B7" i="1" s="1"/>
  <c r="D6" i="1"/>
  <c r="D8" i="1" s="1"/>
  <c r="C6" i="1"/>
  <c r="B6" i="1" s="1"/>
  <c r="B8" i="1" l="1"/>
  <c r="C8" i="1"/>
</calcChain>
</file>

<file path=xl/sharedStrings.xml><?xml version="1.0" encoding="utf-8"?>
<sst xmlns="http://schemas.openxmlformats.org/spreadsheetml/2006/main" count="39" uniqueCount="21">
  <si>
    <r>
      <rPr>
        <sz val="12"/>
        <rFont val="標楷體"/>
        <family val="4"/>
        <charset val="136"/>
      </rPr>
      <t>一年級</t>
    </r>
  </si>
  <si>
    <r>
      <rPr>
        <sz val="12"/>
        <rFont val="標楷體"/>
        <family val="4"/>
        <charset val="136"/>
      </rPr>
      <t>二年級</t>
    </r>
  </si>
  <si>
    <r>
      <rPr>
        <sz val="12"/>
        <rFont val="標楷體"/>
        <family val="4"/>
        <charset val="136"/>
      </rPr>
      <t>三年級</t>
    </r>
  </si>
  <si>
    <r>
      <rPr>
        <sz val="12"/>
        <rFont val="標楷體"/>
        <family val="4"/>
        <charset val="136"/>
      </rPr>
      <t>四年級</t>
    </r>
  </si>
  <si>
    <r>
      <rPr>
        <sz val="12"/>
        <rFont val="標楷體"/>
        <family val="4"/>
        <charset val="136"/>
      </rPr>
      <t>五年級</t>
    </r>
  </si>
  <si>
    <r>
      <rPr>
        <sz val="12"/>
        <rFont val="標楷體"/>
        <family val="4"/>
        <charset val="136"/>
      </rPr>
      <t>六年級</t>
    </r>
  </si>
  <si>
    <r>
      <rPr>
        <sz val="12"/>
        <rFont val="標楷體"/>
        <family val="4"/>
        <charset val="136"/>
      </rPr>
      <t>七年級</t>
    </r>
  </si>
  <si>
    <r>
      <rPr>
        <sz val="12"/>
        <rFont val="標楷體"/>
        <family val="4"/>
        <charset val="136"/>
      </rPr>
      <t>八年級</t>
    </r>
  </si>
  <si>
    <r>
      <rPr>
        <sz val="12"/>
        <rFont val="標楷體"/>
        <family val="4"/>
        <charset val="136"/>
      </rPr>
      <t>九年級</t>
    </r>
  </si>
  <si>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</si>
  <si>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男</t>
    </r>
  </si>
  <si>
    <r>
      <rPr>
        <sz val="12"/>
        <rFont val="標楷體"/>
        <family val="4"/>
        <charset val="136"/>
      </rPr>
      <t>女</t>
    </r>
  </si>
  <si>
    <r>
      <rPr>
        <sz val="12"/>
        <color rgb="FFFF0000"/>
        <rFont val="標楷體"/>
        <family val="4"/>
        <charset val="136"/>
      </rPr>
      <t>竹師教育學院</t>
    </r>
  </si>
  <si>
    <r>
      <rPr>
        <sz val="12"/>
        <rFont val="標楷體"/>
        <family val="4"/>
        <charset val="136"/>
      </rPr>
      <t>教育與學習科技學系</t>
    </r>
  </si>
  <si>
    <r>
      <rPr>
        <sz val="12"/>
        <rFont val="標楷體"/>
        <family val="4"/>
        <charset val="136"/>
      </rPr>
      <t>臺灣語言研究與教學研究所</t>
    </r>
  </si>
  <si>
    <r>
      <rPr>
        <sz val="12"/>
        <rFont val="標楷體"/>
        <family val="4"/>
        <charset val="136"/>
      </rPr>
      <t>統計日期</t>
    </r>
    <r>
      <rPr>
        <sz val="12"/>
        <rFont val="Times New Roman"/>
        <family val="1"/>
      </rPr>
      <t>:2017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03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01</t>
    </r>
    <r>
      <rPr>
        <sz val="12"/>
        <rFont val="標楷體"/>
        <family val="4"/>
        <charset val="136"/>
      </rPr>
      <t>日</t>
    </r>
  </si>
  <si>
    <r>
      <rPr>
        <sz val="12"/>
        <rFont val="標楷體"/>
        <family val="4"/>
        <charset val="136"/>
      </rPr>
      <t>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別</t>
    </r>
  </si>
  <si>
    <r>
      <rPr>
        <sz val="12"/>
        <rFont val="標楷體"/>
        <family val="4"/>
        <charset val="136"/>
      </rP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</si>
  <si>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</si>
  <si>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計</t>
    </r>
  </si>
  <si>
    <r>
      <rPr>
        <sz val="18"/>
        <rFont val="標楷體"/>
        <family val="4"/>
        <charset val="136"/>
      </rPr>
      <t>清華大學南大校區一０五學年度第</t>
    </r>
    <r>
      <rPr>
        <sz val="18"/>
        <rFont val="Times New Roman"/>
        <family val="1"/>
      </rPr>
      <t>2</t>
    </r>
    <r>
      <rPr>
        <sz val="18"/>
        <rFont val="標楷體"/>
        <family val="4"/>
        <charset val="136"/>
      </rPr>
      <t>學期博士班</t>
    </r>
    <r>
      <rPr>
        <sz val="18"/>
        <rFont val="Times New Roman"/>
        <family val="1"/>
      </rPr>
      <t> </t>
    </r>
    <r>
      <rPr>
        <sz val="18"/>
        <rFont val="標楷體"/>
        <family val="4"/>
        <charset val="136"/>
      </rPr>
      <t>院系人數統計</t>
    </r>
    <r>
      <rPr>
        <sz val="18"/>
        <rFont val="Times New Roman"/>
        <family val="1"/>
      </rPr>
      <t>(105</t>
    </r>
    <r>
      <rPr>
        <sz val="18"/>
        <rFont val="標楷體"/>
        <family val="4"/>
        <charset val="136"/>
      </rPr>
      <t>學年度前入學生</t>
    </r>
    <r>
      <rPr>
        <sz val="18"/>
        <rFont val="Times New Roman"/>
        <family val="1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</si>
</sst>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Times New Roman"/>
      <family val="1"/>
    </font>
    <font>
      <sz val="18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workbookViewId="0">
      <selection activeCell="F7" sqref="F7"/>
    </sheetView>
  </sheetViews>
  <sheetFormatPr defaultColWidth="18.625" defaultRowHeight="15.75" x14ac:dyDescent="0.25"/>
  <cols>
    <col min="1" max="1" width="27.25" style="1" bestFit="1" customWidth="1"/>
    <col min="2" max="22" width="4.625" style="5" customWidth="1"/>
    <col min="23" max="16384" width="18.625" style="1"/>
  </cols>
  <sheetData>
    <row r="1" spans="1:22" ht="25.5" x14ac:dyDescent="0.25">
      <c r="A1" s="10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3"/>
      <c r="B2" s="12" t="s">
        <v>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5">
      <c r="A3" s="14" t="s">
        <v>16</v>
      </c>
      <c r="B3" s="8" t="s">
        <v>17</v>
      </c>
      <c r="C3" s="16"/>
      <c r="D3" s="9"/>
      <c r="E3" s="8" t="s">
        <v>0</v>
      </c>
      <c r="F3" s="9"/>
      <c r="G3" s="8" t="s">
        <v>1</v>
      </c>
      <c r="H3" s="9"/>
      <c r="I3" s="8" t="s">
        <v>2</v>
      </c>
      <c r="J3" s="9"/>
      <c r="K3" s="8" t="s">
        <v>3</v>
      </c>
      <c r="L3" s="9"/>
      <c r="M3" s="8" t="s">
        <v>4</v>
      </c>
      <c r="N3" s="9"/>
      <c r="O3" s="8" t="s">
        <v>5</v>
      </c>
      <c r="P3" s="9"/>
      <c r="Q3" s="8" t="s">
        <v>6</v>
      </c>
      <c r="R3" s="9"/>
      <c r="S3" s="8" t="s">
        <v>7</v>
      </c>
      <c r="T3" s="9"/>
      <c r="U3" s="8" t="s">
        <v>8</v>
      </c>
      <c r="V3" s="9"/>
    </row>
    <row r="4" spans="1:22" ht="16.5" x14ac:dyDescent="0.25">
      <c r="A4" s="15"/>
      <c r="B4" s="2" t="s">
        <v>9</v>
      </c>
      <c r="C4" s="2" t="s">
        <v>10</v>
      </c>
      <c r="D4" s="2" t="s">
        <v>11</v>
      </c>
      <c r="E4" s="2" t="s">
        <v>10</v>
      </c>
      <c r="F4" s="2" t="s">
        <v>11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  <c r="Q4" s="2" t="s">
        <v>10</v>
      </c>
      <c r="R4" s="2" t="s">
        <v>11</v>
      </c>
      <c r="S4" s="2" t="s">
        <v>10</v>
      </c>
      <c r="T4" s="2" t="s">
        <v>11</v>
      </c>
      <c r="U4" s="2" t="s">
        <v>10</v>
      </c>
      <c r="V4" s="2" t="s">
        <v>11</v>
      </c>
    </row>
    <row r="5" spans="1:22" ht="16.5" x14ac:dyDescent="0.25">
      <c r="A5" s="4" t="s">
        <v>12</v>
      </c>
      <c r="V5" s="6"/>
    </row>
    <row r="6" spans="1:22" ht="16.5" x14ac:dyDescent="0.25">
      <c r="A6" s="2" t="s">
        <v>13</v>
      </c>
      <c r="B6" s="2">
        <f>C6+D6</f>
        <v>62</v>
      </c>
      <c r="C6" s="2">
        <f>E6+G6+I6+K6+M6+O6+Q6+S6+U6</f>
        <v>26</v>
      </c>
      <c r="D6" s="2">
        <f>F6+H6+J6+L6+N6+P6+R6+T6+V6</f>
        <v>36</v>
      </c>
      <c r="E6" s="2">
        <v>3</v>
      </c>
      <c r="F6" s="2">
        <v>6</v>
      </c>
      <c r="G6" s="2">
        <v>5</v>
      </c>
      <c r="H6" s="2">
        <v>6</v>
      </c>
      <c r="I6" s="2">
        <v>3</v>
      </c>
      <c r="J6" s="2">
        <v>4</v>
      </c>
      <c r="K6" s="2">
        <v>3</v>
      </c>
      <c r="L6" s="2">
        <v>3</v>
      </c>
      <c r="M6" s="2">
        <v>1</v>
      </c>
      <c r="N6" s="2">
        <v>6</v>
      </c>
      <c r="O6" s="2">
        <v>3</v>
      </c>
      <c r="P6" s="2">
        <v>5</v>
      </c>
      <c r="Q6" s="2">
        <v>3</v>
      </c>
      <c r="R6" s="2">
        <v>5</v>
      </c>
      <c r="S6" s="2">
        <v>2</v>
      </c>
      <c r="T6" s="2">
        <v>1</v>
      </c>
      <c r="U6" s="2">
        <v>3</v>
      </c>
      <c r="V6" s="2">
        <v>0</v>
      </c>
    </row>
    <row r="7" spans="1:22" ht="16.5" x14ac:dyDescent="0.25">
      <c r="A7" s="2" t="s">
        <v>14</v>
      </c>
      <c r="B7" s="2">
        <f>C7+D7</f>
        <v>27</v>
      </c>
      <c r="C7" s="2">
        <f>E7+G7+I7+K7+M7+O7+Q7+S7+U7</f>
        <v>12</v>
      </c>
      <c r="D7" s="2">
        <f>F7+H7+J7+L7+N7+P7+R7+T7+V7</f>
        <v>15</v>
      </c>
      <c r="E7" s="2">
        <v>1</v>
      </c>
      <c r="F7" s="2">
        <v>3</v>
      </c>
      <c r="G7" s="2">
        <v>2</v>
      </c>
      <c r="H7" s="2">
        <v>1</v>
      </c>
      <c r="I7" s="2">
        <v>2</v>
      </c>
      <c r="J7" s="2">
        <v>2</v>
      </c>
      <c r="K7" s="2">
        <v>2</v>
      </c>
      <c r="L7" s="2">
        <v>4</v>
      </c>
      <c r="M7" s="2">
        <v>0</v>
      </c>
      <c r="N7" s="2">
        <v>1</v>
      </c>
      <c r="O7" s="2">
        <v>3</v>
      </c>
      <c r="P7" s="2">
        <v>2</v>
      </c>
      <c r="Q7" s="2">
        <v>1</v>
      </c>
      <c r="R7" s="2">
        <v>0</v>
      </c>
      <c r="S7" s="2">
        <v>1</v>
      </c>
      <c r="T7" s="2">
        <v>1</v>
      </c>
      <c r="U7" s="2">
        <v>0</v>
      </c>
      <c r="V7" s="2">
        <v>1</v>
      </c>
    </row>
    <row r="8" spans="1:22" ht="16.5" x14ac:dyDescent="0.25">
      <c r="A8" s="2" t="s">
        <v>18</v>
      </c>
      <c r="B8" s="2">
        <f>SUM(B6:B7)</f>
        <v>89</v>
      </c>
      <c r="C8" s="2">
        <f t="shared" ref="C8:V8" si="0">SUM(C6:C7)</f>
        <v>38</v>
      </c>
      <c r="D8" s="2">
        <f t="shared" si="0"/>
        <v>51</v>
      </c>
      <c r="E8" s="2">
        <f t="shared" si="0"/>
        <v>4</v>
      </c>
      <c r="F8" s="2">
        <f t="shared" si="0"/>
        <v>9</v>
      </c>
      <c r="G8" s="2">
        <f t="shared" si="0"/>
        <v>7</v>
      </c>
      <c r="H8" s="2">
        <f t="shared" si="0"/>
        <v>7</v>
      </c>
      <c r="I8" s="2">
        <f t="shared" si="0"/>
        <v>5</v>
      </c>
      <c r="J8" s="2">
        <f t="shared" si="0"/>
        <v>6</v>
      </c>
      <c r="K8" s="2">
        <f t="shared" si="0"/>
        <v>5</v>
      </c>
      <c r="L8" s="2">
        <f t="shared" si="0"/>
        <v>7</v>
      </c>
      <c r="M8" s="2">
        <f t="shared" si="0"/>
        <v>1</v>
      </c>
      <c r="N8" s="2">
        <f t="shared" si="0"/>
        <v>7</v>
      </c>
      <c r="O8" s="2">
        <f t="shared" si="0"/>
        <v>6</v>
      </c>
      <c r="P8" s="2">
        <f t="shared" si="0"/>
        <v>7</v>
      </c>
      <c r="Q8" s="2">
        <f t="shared" si="0"/>
        <v>4</v>
      </c>
      <c r="R8" s="2">
        <f t="shared" si="0"/>
        <v>5</v>
      </c>
      <c r="S8" s="2">
        <f t="shared" si="0"/>
        <v>3</v>
      </c>
      <c r="T8" s="2">
        <f t="shared" si="0"/>
        <v>2</v>
      </c>
      <c r="U8" s="2">
        <f t="shared" si="0"/>
        <v>3</v>
      </c>
      <c r="V8" s="2">
        <f t="shared" si="0"/>
        <v>1</v>
      </c>
    </row>
    <row r="9" spans="1:22" ht="16.5" x14ac:dyDescent="0.25">
      <c r="A9" s="2" t="s">
        <v>19</v>
      </c>
      <c r="B9" s="7">
        <v>91</v>
      </c>
      <c r="C9" s="7">
        <v>38</v>
      </c>
      <c r="D9" s="7">
        <v>53</v>
      </c>
      <c r="E9" s="7">
        <v>4</v>
      </c>
      <c r="F9" s="7">
        <v>11</v>
      </c>
      <c r="G9" s="7">
        <v>7</v>
      </c>
      <c r="H9" s="7">
        <v>7</v>
      </c>
      <c r="I9" s="7">
        <v>5</v>
      </c>
      <c r="J9" s="7">
        <v>6</v>
      </c>
      <c r="K9" s="7">
        <v>5</v>
      </c>
      <c r="L9" s="7">
        <v>7</v>
      </c>
      <c r="M9" s="7">
        <v>1</v>
      </c>
      <c r="N9" s="7">
        <v>7</v>
      </c>
      <c r="O9" s="7">
        <v>6</v>
      </c>
      <c r="P9" s="7">
        <v>7</v>
      </c>
      <c r="Q9" s="7">
        <v>4</v>
      </c>
      <c r="R9" s="7">
        <v>5</v>
      </c>
      <c r="S9" s="7">
        <v>3</v>
      </c>
      <c r="T9" s="7">
        <v>2</v>
      </c>
      <c r="U9" s="7">
        <v>3</v>
      </c>
      <c r="V9" s="7">
        <v>1</v>
      </c>
    </row>
  </sheetData>
  <mergeCells count="13">
    <mergeCell ref="Q3:R3"/>
    <mergeCell ref="S3:T3"/>
    <mergeCell ref="U3:V3"/>
    <mergeCell ref="A1:V1"/>
    <mergeCell ref="B2:V2"/>
    <mergeCell ref="A3:A4"/>
    <mergeCell ref="B3:D3"/>
    <mergeCell ref="E3:F3"/>
    <mergeCell ref="G3:H3"/>
    <mergeCell ref="I3:J3"/>
    <mergeCell ref="K3:L3"/>
    <mergeCell ref="M3:N3"/>
    <mergeCell ref="O3:P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2017-03-10T09:29:11Z</cp:lastPrinted>
  <dcterms:created xsi:type="dcterms:W3CDTF">2017-03-10T09:20:54Z</dcterms:created>
  <dcterms:modified xsi:type="dcterms:W3CDTF">2019-02-25T08:04:57Z</dcterms:modified>
</cp:coreProperties>
</file>