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V31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29" i="1"/>
  <c r="V30" i="1"/>
  <c r="V32" i="1"/>
  <c r="C33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4" i="1"/>
  <c r="V33" i="1" l="1"/>
</calcChain>
</file>

<file path=xl/sharedStrings.xml><?xml version="1.0" encoding="utf-8"?>
<sst xmlns="http://schemas.openxmlformats.org/spreadsheetml/2006/main" count="57" uniqueCount="54">
  <si>
    <t>中國語文學系</t>
  </si>
  <si>
    <t>應用數學系</t>
  </si>
  <si>
    <t>環境與文化資源學系</t>
  </si>
  <si>
    <t>藝術與設計學系</t>
  </si>
  <si>
    <t>教育與學習科技學系</t>
  </si>
  <si>
    <t>音樂學系</t>
  </si>
  <si>
    <t>特殊教育學系</t>
  </si>
  <si>
    <t>幼兒教育學系</t>
  </si>
  <si>
    <t>體育學系</t>
  </si>
  <si>
    <t>應用科學系</t>
  </si>
  <si>
    <t>教育心理與諮商學系</t>
  </si>
  <si>
    <t>英語教學系</t>
  </si>
  <si>
    <t>數理教育學系</t>
  </si>
  <si>
    <t>合計</t>
  </si>
  <si>
    <t>不分組</t>
  </si>
  <si>
    <t>創作組</t>
  </si>
  <si>
    <t>設計組</t>
  </si>
  <si>
    <t>生命科學組</t>
  </si>
  <si>
    <t>材料科學組</t>
  </si>
  <si>
    <t>數學組</t>
  </si>
  <si>
    <t>自然科學組</t>
  </si>
  <si>
    <r>
      <rPr>
        <sz val="12"/>
        <rFont val="新細明體"/>
        <family val="1"/>
        <charset val="136"/>
      </rPr>
      <t>1992年</t>
    </r>
  </si>
  <si>
    <r>
      <rPr>
        <sz val="12"/>
        <rFont val="新細明體"/>
        <family val="1"/>
        <charset val="136"/>
      </rPr>
      <t>1993年</t>
    </r>
  </si>
  <si>
    <r>
      <rPr>
        <sz val="12"/>
        <rFont val="新細明體"/>
        <family val="1"/>
        <charset val="136"/>
      </rPr>
      <t>1994年</t>
    </r>
  </si>
  <si>
    <r>
      <rPr>
        <sz val="12"/>
        <rFont val="新細明體"/>
        <family val="1"/>
        <charset val="136"/>
      </rPr>
      <t>1995年</t>
    </r>
  </si>
  <si>
    <r>
      <rPr>
        <sz val="12"/>
        <rFont val="新細明體"/>
        <family val="1"/>
        <charset val="136"/>
      </rPr>
      <t>1996年</t>
    </r>
  </si>
  <si>
    <r>
      <rPr>
        <sz val="12"/>
        <rFont val="新細明體"/>
        <family val="1"/>
        <charset val="136"/>
      </rPr>
      <t>1997年</t>
    </r>
  </si>
  <si>
    <r>
      <rPr>
        <sz val="12"/>
        <rFont val="新細明體"/>
        <family val="1"/>
        <charset val="136"/>
      </rPr>
      <t>1998年</t>
    </r>
  </si>
  <si>
    <r>
      <rPr>
        <sz val="12"/>
        <rFont val="新細明體"/>
        <family val="1"/>
        <charset val="136"/>
      </rPr>
      <t>1999年</t>
    </r>
  </si>
  <si>
    <r>
      <rPr>
        <sz val="12"/>
        <rFont val="新細明體"/>
        <family val="1"/>
        <charset val="136"/>
      </rPr>
      <t>2000年</t>
    </r>
  </si>
  <si>
    <r>
      <rPr>
        <sz val="12"/>
        <rFont val="新細明體"/>
        <family val="1"/>
        <charset val="136"/>
      </rPr>
      <t>2001年</t>
    </r>
  </si>
  <si>
    <r>
      <rPr>
        <sz val="12"/>
        <rFont val="新細明體"/>
        <family val="1"/>
        <charset val="136"/>
      </rPr>
      <t>2002年</t>
    </r>
  </si>
  <si>
    <r>
      <rPr>
        <sz val="12"/>
        <rFont val="新細明體"/>
        <family val="1"/>
        <charset val="136"/>
      </rPr>
      <t>2003年</t>
    </r>
  </si>
  <si>
    <r>
      <rPr>
        <sz val="12"/>
        <rFont val="新細明體"/>
        <family val="1"/>
        <charset val="136"/>
      </rPr>
      <t>2004年</t>
    </r>
  </si>
  <si>
    <r>
      <rPr>
        <sz val="12"/>
        <rFont val="新細明體"/>
        <family val="1"/>
        <charset val="136"/>
      </rPr>
      <t>2005年</t>
    </r>
  </si>
  <si>
    <r>
      <rPr>
        <sz val="12"/>
        <rFont val="新細明體"/>
        <family val="1"/>
        <charset val="136"/>
      </rPr>
      <t>2006年</t>
    </r>
  </si>
  <si>
    <r>
      <rPr>
        <sz val="12"/>
        <rFont val="新細明體"/>
        <family val="1"/>
        <charset val="136"/>
      </rPr>
      <t>2007年</t>
    </r>
  </si>
  <si>
    <r>
      <rPr>
        <sz val="12"/>
        <rFont val="新細明體"/>
        <family val="1"/>
        <charset val="136"/>
      </rPr>
      <t>2008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</si>
  <si>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2009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</si>
  <si>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2010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</si>
  <si>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2011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</si>
  <si>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2012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</si>
  <si>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2013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</si>
  <si>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2014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</si>
  <si>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2015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</si>
  <si>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2016</t>
    </r>
    <r>
      <rPr>
        <i/>
        <sz val="12"/>
        <rFont val="新細明體"/>
        <family val="1"/>
        <charset val="136"/>
      </rPr>
      <t>年</t>
    </r>
  </si>
  <si>
    <r>
      <rPr>
        <sz val="12"/>
        <rFont val="新細明體"/>
        <family val="1"/>
        <charset val="136"/>
      </rPr>
      <t>備註：
1.中國語文學系原名語文教育學系於2005年8月改大更名為語文學系，2009年8月再更名。
2.應用數學系原為數理教育學系數學組2000年8月更名數學教育學系，於2005年8月改大再更名。
＊數理教育學系於1995年8月分組招生。
3.環境與文化資源學系原名社會科教育學系於2005年8月改大更名區域人文社會學系，2009年8月再
4.藝術與設計學系原名美勞教育學系於2005年8月改大更名，2006年8月開始分組招生。
5.教育與學習科技學系原為初等教育學系於2005年8月改大更名教育學系，2013年8月再更名。
6.音樂學系原為音樂教育學系於2005年8月改大更名。
7.應用科學系原為數理教育學系自然科學組2000年8月更名自然科學教育學系，於2005年8月改大再更名及分組招生。
＊應用科學系2006年8月開始分組生命科學組及奈米科學組招生。2015年8月奈米科學組更名為材料科學組
8.1998年畢業生為1993年9月(除幼教系外各系畢業生要實習1年才可畢業)及1994年9月入學之畢業生</t>
    </r>
  </si>
  <si>
    <r>
      <rPr>
        <sz val="11"/>
        <rFont val="新細明體"/>
        <family val="1"/>
        <charset val="136"/>
      </rPr>
      <t>系別
/年</t>
    </r>
  </si>
  <si>
    <r>
      <rPr>
        <sz val="12"/>
        <rFont val="新細明體"/>
        <family val="1"/>
        <charset val="136"/>
      </rPr>
      <t>2017年</t>
    </r>
    <r>
      <rPr>
        <i/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</si>
  <si>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2018年</t>
    </r>
    <r>
      <rPr>
        <i/>
        <sz val="12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</si>
  <si>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2019年</t>
    </r>
    <r>
      <rPr>
        <i/>
        <sz val="12"/>
        <rFont val="新細明體"/>
        <family val="1"/>
        <charset val="136"/>
      </rPr>
      <t/>
    </r>
  </si>
  <si>
    <t>學年</t>
    <phoneticPr fontId="4" type="noConversion"/>
  </si>
  <si>
    <r>
      <t xml:space="preserve">國立新竹教育大學(學士班)歷年畢業生統計表       </t>
    </r>
    <r>
      <rPr>
        <vertAlign val="subscript"/>
        <sz val="16"/>
        <rFont val="新細明體"/>
        <family val="1"/>
        <charset val="136"/>
      </rPr>
      <t>2020年12月更新</t>
    </r>
    <phoneticPr fontId="4" type="noConversion"/>
  </si>
  <si>
    <r>
      <rPr>
        <sz val="12"/>
        <rFont val="新細明體"/>
        <family val="1"/>
        <charset val="136"/>
      </rPr>
      <t>2020年</t>
    </r>
    <r>
      <rPr>
        <i/>
        <sz val="12"/>
        <rFont val="新細明體"/>
        <family val="1"/>
        <charset val="136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</si>
</sst>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Times New Roman"/>
      <charset val="204"/>
    </font>
    <font>
      <sz val="16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vertAlign val="subscript"/>
      <sz val="16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i/>
      <sz val="12"/>
      <name val="新細明體"/>
      <family val="1"/>
      <charset val="136"/>
    </font>
    <font>
      <sz val="12"/>
      <color rgb="FF000000"/>
      <name val="新細明體"/>
      <family val="2"/>
    </font>
    <font>
      <sz val="11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right" vertical="top" shrinkToFit="1"/>
    </xf>
    <xf numFmtId="0" fontId="6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4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pane ySplit="3" topLeftCell="A4" activePane="bottomLeft" state="frozen"/>
      <selection pane="bottomLeft" activeCell="V32" sqref="V32"/>
    </sheetView>
  </sheetViews>
  <sheetFormatPr defaultRowHeight="14.25"/>
  <cols>
    <col min="1" max="1" width="11.5" style="5" customWidth="1"/>
    <col min="2" max="2" width="4.6640625" style="5" customWidth="1"/>
    <col min="3" max="3" width="6.83203125" style="5" customWidth="1"/>
    <col min="4" max="5" width="5.83203125" style="5" customWidth="1"/>
    <col min="6" max="6" width="6.83203125" style="5" customWidth="1"/>
    <col min="7" max="7" width="5.83203125" style="5" customWidth="1"/>
    <col min="8" max="12" width="6.83203125" style="5" customWidth="1"/>
    <col min="13" max="14" width="5.83203125" style="5" customWidth="1"/>
    <col min="15" max="15" width="6.83203125" style="5" customWidth="1"/>
    <col min="16" max="16" width="5.83203125" style="5" customWidth="1"/>
    <col min="17" max="17" width="7.1640625" style="5" customWidth="1"/>
    <col min="18" max="18" width="5" style="5" customWidth="1"/>
    <col min="19" max="19" width="5.1640625" style="5" customWidth="1"/>
    <col min="20" max="21" width="5.83203125" style="5" customWidth="1"/>
    <col min="22" max="22" width="9.33203125" style="5" customWidth="1"/>
    <col min="23" max="16384" width="9.33203125" style="5"/>
  </cols>
  <sheetData>
    <row r="1" spans="1:22" ht="27" customHeight="1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customHeight="1">
      <c r="A2" s="12" t="s">
        <v>47</v>
      </c>
      <c r="B2" s="27" t="s">
        <v>51</v>
      </c>
      <c r="C2" s="14" t="s">
        <v>0</v>
      </c>
      <c r="D2" s="14" t="s">
        <v>1</v>
      </c>
      <c r="E2" s="14" t="s">
        <v>2</v>
      </c>
      <c r="F2" s="16" t="s">
        <v>3</v>
      </c>
      <c r="G2" s="17"/>
      <c r="H2" s="18"/>
      <c r="I2" s="14" t="s">
        <v>4</v>
      </c>
      <c r="J2" s="19" t="s">
        <v>5</v>
      </c>
      <c r="K2" s="14" t="s">
        <v>6</v>
      </c>
      <c r="L2" s="14" t="s">
        <v>7</v>
      </c>
      <c r="M2" s="19" t="s">
        <v>8</v>
      </c>
      <c r="N2" s="21" t="s">
        <v>9</v>
      </c>
      <c r="O2" s="22"/>
      <c r="P2" s="23"/>
      <c r="Q2" s="14" t="s">
        <v>10</v>
      </c>
      <c r="R2" s="24" t="s">
        <v>11</v>
      </c>
      <c r="S2" s="16" t="s">
        <v>12</v>
      </c>
      <c r="T2" s="17"/>
      <c r="U2" s="18"/>
      <c r="V2" s="24" t="s">
        <v>13</v>
      </c>
    </row>
    <row r="3" spans="1:22" ht="128.25" customHeight="1">
      <c r="A3" s="13"/>
      <c r="B3" s="28"/>
      <c r="C3" s="15"/>
      <c r="D3" s="15"/>
      <c r="E3" s="15"/>
      <c r="F3" s="2" t="s">
        <v>14</v>
      </c>
      <c r="G3" s="2" t="s">
        <v>15</v>
      </c>
      <c r="H3" s="2" t="s">
        <v>16</v>
      </c>
      <c r="I3" s="15"/>
      <c r="J3" s="20"/>
      <c r="K3" s="15"/>
      <c r="L3" s="15"/>
      <c r="M3" s="20"/>
      <c r="N3" s="2" t="s">
        <v>14</v>
      </c>
      <c r="O3" s="1" t="s">
        <v>17</v>
      </c>
      <c r="P3" s="1" t="s">
        <v>18</v>
      </c>
      <c r="Q3" s="15"/>
      <c r="R3" s="25"/>
      <c r="S3" s="3" t="s">
        <v>14</v>
      </c>
      <c r="T3" s="1" t="s">
        <v>19</v>
      </c>
      <c r="U3" s="1" t="s">
        <v>20</v>
      </c>
      <c r="V3" s="25"/>
    </row>
    <row r="4" spans="1:22" ht="20.25" customHeight="1">
      <c r="A4" s="6" t="s">
        <v>21</v>
      </c>
      <c r="B4" s="6">
        <v>80</v>
      </c>
      <c r="C4" s="7">
        <v>19</v>
      </c>
      <c r="D4" s="8"/>
      <c r="E4" s="7">
        <v>21</v>
      </c>
      <c r="F4" s="7">
        <v>61</v>
      </c>
      <c r="G4" s="8"/>
      <c r="H4" s="8"/>
      <c r="I4" s="7">
        <v>24</v>
      </c>
      <c r="J4" s="8"/>
      <c r="K4" s="8"/>
      <c r="L4" s="8"/>
      <c r="M4" s="8"/>
      <c r="N4" s="8"/>
      <c r="O4" s="8"/>
      <c r="P4" s="8"/>
      <c r="Q4" s="8"/>
      <c r="R4" s="8"/>
      <c r="S4" s="7">
        <v>22</v>
      </c>
      <c r="T4" s="8"/>
      <c r="U4" s="8"/>
      <c r="V4" s="7">
        <f>SUM(C4:U4)</f>
        <v>147</v>
      </c>
    </row>
    <row r="5" spans="1:22" ht="20.25" customHeight="1">
      <c r="A5" s="6" t="s">
        <v>22</v>
      </c>
      <c r="B5" s="6">
        <v>81</v>
      </c>
      <c r="C5" s="7">
        <v>29</v>
      </c>
      <c r="D5" s="8"/>
      <c r="E5" s="7">
        <v>30</v>
      </c>
      <c r="F5" s="7">
        <v>69</v>
      </c>
      <c r="G5" s="8"/>
      <c r="H5" s="8"/>
      <c r="I5" s="7">
        <v>54</v>
      </c>
      <c r="J5" s="8"/>
      <c r="K5" s="8"/>
      <c r="L5" s="8"/>
      <c r="M5" s="8"/>
      <c r="N5" s="8"/>
      <c r="O5" s="8"/>
      <c r="P5" s="8"/>
      <c r="Q5" s="8"/>
      <c r="R5" s="8"/>
      <c r="S5" s="7">
        <v>25</v>
      </c>
      <c r="T5" s="8"/>
      <c r="U5" s="8"/>
      <c r="V5" s="7">
        <f t="shared" ref="V5:V32" si="0">SUM(C5:U5)</f>
        <v>207</v>
      </c>
    </row>
    <row r="6" spans="1:22" ht="20.25" customHeight="1">
      <c r="A6" s="6" t="s">
        <v>23</v>
      </c>
      <c r="B6" s="6">
        <v>82</v>
      </c>
      <c r="C6" s="7">
        <v>31</v>
      </c>
      <c r="D6" s="8"/>
      <c r="E6" s="7">
        <v>31</v>
      </c>
      <c r="F6" s="7">
        <v>69</v>
      </c>
      <c r="G6" s="8"/>
      <c r="H6" s="8"/>
      <c r="I6" s="7">
        <v>85</v>
      </c>
      <c r="J6" s="8"/>
      <c r="K6" s="8"/>
      <c r="L6" s="8"/>
      <c r="M6" s="8"/>
      <c r="N6" s="8"/>
      <c r="O6" s="8"/>
      <c r="P6" s="8"/>
      <c r="Q6" s="8"/>
      <c r="R6" s="8"/>
      <c r="S6" s="7">
        <v>31</v>
      </c>
      <c r="T6" s="8"/>
      <c r="U6" s="8"/>
      <c r="V6" s="7">
        <f t="shared" si="0"/>
        <v>247</v>
      </c>
    </row>
    <row r="7" spans="1:22" ht="20.25" customHeight="1">
      <c r="A7" s="6" t="s">
        <v>24</v>
      </c>
      <c r="B7" s="6">
        <v>83</v>
      </c>
      <c r="C7" s="7">
        <v>36</v>
      </c>
      <c r="D7" s="8"/>
      <c r="E7" s="7">
        <v>35</v>
      </c>
      <c r="F7" s="7">
        <v>71</v>
      </c>
      <c r="G7" s="8"/>
      <c r="H7" s="8"/>
      <c r="I7" s="7">
        <v>79</v>
      </c>
      <c r="J7" s="8"/>
      <c r="K7" s="8"/>
      <c r="L7" s="8"/>
      <c r="M7" s="8"/>
      <c r="N7" s="8"/>
      <c r="O7" s="8"/>
      <c r="P7" s="8"/>
      <c r="Q7" s="8"/>
      <c r="R7" s="8"/>
      <c r="S7" s="7">
        <v>36</v>
      </c>
      <c r="T7" s="8"/>
      <c r="U7" s="8"/>
      <c r="V7" s="7">
        <f t="shared" si="0"/>
        <v>257</v>
      </c>
    </row>
    <row r="8" spans="1:22" ht="20.25" customHeight="1">
      <c r="A8" s="6" t="s">
        <v>25</v>
      </c>
      <c r="B8" s="6">
        <v>84</v>
      </c>
      <c r="C8" s="7">
        <v>37</v>
      </c>
      <c r="D8" s="8"/>
      <c r="E8" s="7">
        <v>38</v>
      </c>
      <c r="F8" s="7">
        <v>76</v>
      </c>
      <c r="G8" s="8"/>
      <c r="H8" s="8"/>
      <c r="I8" s="7">
        <v>85</v>
      </c>
      <c r="J8" s="8"/>
      <c r="K8" s="8"/>
      <c r="L8" s="7">
        <v>34</v>
      </c>
      <c r="M8" s="8"/>
      <c r="N8" s="8"/>
      <c r="O8" s="8"/>
      <c r="P8" s="8"/>
      <c r="Q8" s="8"/>
      <c r="R8" s="8"/>
      <c r="S8" s="7">
        <v>38</v>
      </c>
      <c r="T8" s="8"/>
      <c r="U8" s="8"/>
      <c r="V8" s="7">
        <f t="shared" si="0"/>
        <v>308</v>
      </c>
    </row>
    <row r="9" spans="1:22" ht="20.25" customHeight="1">
      <c r="A9" s="6" t="s">
        <v>26</v>
      </c>
      <c r="B9" s="6">
        <v>85</v>
      </c>
      <c r="C9" s="7">
        <v>41</v>
      </c>
      <c r="D9" s="8"/>
      <c r="E9" s="7">
        <v>37</v>
      </c>
      <c r="F9" s="7">
        <v>106</v>
      </c>
      <c r="G9" s="8"/>
      <c r="H9" s="8"/>
      <c r="I9" s="7">
        <v>126</v>
      </c>
      <c r="J9" s="7">
        <v>25</v>
      </c>
      <c r="K9" s="8"/>
      <c r="L9" s="7">
        <v>29</v>
      </c>
      <c r="M9" s="8"/>
      <c r="N9" s="8"/>
      <c r="O9" s="8"/>
      <c r="P9" s="8"/>
      <c r="Q9" s="8"/>
      <c r="R9" s="8"/>
      <c r="S9" s="7">
        <v>38</v>
      </c>
      <c r="T9" s="8"/>
      <c r="U9" s="8"/>
      <c r="V9" s="7">
        <f t="shared" si="0"/>
        <v>402</v>
      </c>
    </row>
    <row r="10" spans="1:22" ht="20.25" customHeight="1">
      <c r="A10" s="6" t="s">
        <v>27</v>
      </c>
      <c r="B10" s="6">
        <v>86</v>
      </c>
      <c r="C10" s="7">
        <v>69</v>
      </c>
      <c r="D10" s="8"/>
      <c r="E10" s="7">
        <v>65</v>
      </c>
      <c r="F10" s="7">
        <v>120</v>
      </c>
      <c r="G10" s="8"/>
      <c r="H10" s="8"/>
      <c r="I10" s="7">
        <v>203</v>
      </c>
      <c r="J10" s="7">
        <v>50</v>
      </c>
      <c r="K10" s="7">
        <v>61</v>
      </c>
      <c r="L10" s="7">
        <v>33</v>
      </c>
      <c r="M10" s="8"/>
      <c r="N10" s="8"/>
      <c r="O10" s="8"/>
      <c r="P10" s="8"/>
      <c r="Q10" s="8"/>
      <c r="R10" s="8"/>
      <c r="S10" s="7">
        <v>121</v>
      </c>
      <c r="T10" s="8"/>
      <c r="U10" s="8"/>
      <c r="V10" s="7">
        <f t="shared" si="0"/>
        <v>722</v>
      </c>
    </row>
    <row r="11" spans="1:22" ht="20.25" customHeight="1">
      <c r="A11" s="6" t="s">
        <v>28</v>
      </c>
      <c r="B11" s="6">
        <v>87</v>
      </c>
      <c r="C11" s="7">
        <v>46</v>
      </c>
      <c r="D11" s="8"/>
      <c r="E11" s="7">
        <v>41</v>
      </c>
      <c r="F11" s="7">
        <v>73</v>
      </c>
      <c r="G11" s="8"/>
      <c r="H11" s="8"/>
      <c r="I11" s="7">
        <v>109</v>
      </c>
      <c r="J11" s="7">
        <v>26</v>
      </c>
      <c r="K11" s="7">
        <v>41</v>
      </c>
      <c r="L11" s="7">
        <v>45</v>
      </c>
      <c r="M11" s="8"/>
      <c r="N11" s="8"/>
      <c r="O11" s="8"/>
      <c r="P11" s="8"/>
      <c r="Q11" s="8"/>
      <c r="R11" s="8"/>
      <c r="S11" s="7">
        <v>65</v>
      </c>
      <c r="T11" s="8"/>
      <c r="U11" s="8"/>
      <c r="V11" s="7">
        <f t="shared" si="0"/>
        <v>446</v>
      </c>
    </row>
    <row r="12" spans="1:22" ht="20.25" customHeight="1">
      <c r="A12" s="6" t="s">
        <v>29</v>
      </c>
      <c r="B12" s="6">
        <v>88</v>
      </c>
      <c r="C12" s="7">
        <v>40</v>
      </c>
      <c r="D12" s="8"/>
      <c r="E12" s="7">
        <v>38</v>
      </c>
      <c r="F12" s="7">
        <v>77</v>
      </c>
      <c r="G12" s="8"/>
      <c r="H12" s="8"/>
      <c r="I12" s="7">
        <v>125</v>
      </c>
      <c r="J12" s="7">
        <v>25</v>
      </c>
      <c r="K12" s="7">
        <v>36</v>
      </c>
      <c r="L12" s="7">
        <v>72</v>
      </c>
      <c r="M12" s="8"/>
      <c r="N12" s="8"/>
      <c r="O12" s="8"/>
      <c r="P12" s="8"/>
      <c r="Q12" s="8"/>
      <c r="R12" s="8"/>
      <c r="S12" s="7">
        <v>73</v>
      </c>
      <c r="T12" s="8"/>
      <c r="U12" s="8"/>
      <c r="V12" s="7">
        <f t="shared" si="0"/>
        <v>486</v>
      </c>
    </row>
    <row r="13" spans="1:22" ht="20.25" customHeight="1">
      <c r="A13" s="6" t="s">
        <v>30</v>
      </c>
      <c r="B13" s="6">
        <v>89</v>
      </c>
      <c r="C13" s="7">
        <v>41</v>
      </c>
      <c r="D13" s="8"/>
      <c r="E13" s="7">
        <v>42</v>
      </c>
      <c r="F13" s="7">
        <v>82</v>
      </c>
      <c r="G13" s="8"/>
      <c r="H13" s="8"/>
      <c r="I13" s="7">
        <v>122</v>
      </c>
      <c r="J13" s="7">
        <v>25</v>
      </c>
      <c r="K13" s="7">
        <v>39</v>
      </c>
      <c r="L13" s="7">
        <v>69</v>
      </c>
      <c r="M13" s="8"/>
      <c r="N13" s="8"/>
      <c r="O13" s="8"/>
      <c r="P13" s="8"/>
      <c r="Q13" s="8"/>
      <c r="R13" s="8"/>
      <c r="S13" s="7">
        <v>1</v>
      </c>
      <c r="T13" s="7">
        <v>40</v>
      </c>
      <c r="U13" s="7">
        <v>43</v>
      </c>
      <c r="V13" s="7">
        <f t="shared" si="0"/>
        <v>504</v>
      </c>
    </row>
    <row r="14" spans="1:22" ht="20.25" customHeight="1">
      <c r="A14" s="6" t="s">
        <v>31</v>
      </c>
      <c r="B14" s="6">
        <v>90</v>
      </c>
      <c r="C14" s="7">
        <v>41</v>
      </c>
      <c r="D14" s="8"/>
      <c r="E14" s="7">
        <v>41</v>
      </c>
      <c r="F14" s="7">
        <v>78</v>
      </c>
      <c r="G14" s="8"/>
      <c r="H14" s="8"/>
      <c r="I14" s="7">
        <v>119</v>
      </c>
      <c r="J14" s="7">
        <v>25</v>
      </c>
      <c r="K14" s="7">
        <v>41</v>
      </c>
      <c r="L14" s="7">
        <v>70</v>
      </c>
      <c r="M14" s="8"/>
      <c r="N14" s="8"/>
      <c r="O14" s="8"/>
      <c r="P14" s="8"/>
      <c r="Q14" s="8"/>
      <c r="R14" s="8"/>
      <c r="S14" s="8"/>
      <c r="T14" s="7">
        <v>42</v>
      </c>
      <c r="U14" s="7">
        <v>43</v>
      </c>
      <c r="V14" s="7">
        <f t="shared" si="0"/>
        <v>500</v>
      </c>
    </row>
    <row r="15" spans="1:22" ht="20.25" customHeight="1">
      <c r="A15" s="6" t="s">
        <v>32</v>
      </c>
      <c r="B15" s="6">
        <v>91</v>
      </c>
      <c r="C15" s="7">
        <v>43</v>
      </c>
      <c r="D15" s="8"/>
      <c r="E15" s="7">
        <v>42</v>
      </c>
      <c r="F15" s="7">
        <v>80</v>
      </c>
      <c r="G15" s="8"/>
      <c r="H15" s="8"/>
      <c r="I15" s="7">
        <v>127</v>
      </c>
      <c r="J15" s="7">
        <v>24</v>
      </c>
      <c r="K15" s="7">
        <v>41</v>
      </c>
      <c r="L15" s="7">
        <v>66</v>
      </c>
      <c r="M15" s="7">
        <v>38</v>
      </c>
      <c r="N15" s="8"/>
      <c r="O15" s="8"/>
      <c r="P15" s="8"/>
      <c r="Q15" s="8"/>
      <c r="R15" s="8"/>
      <c r="S15" s="8"/>
      <c r="T15" s="7">
        <v>42</v>
      </c>
      <c r="U15" s="7">
        <v>42</v>
      </c>
      <c r="V15" s="7">
        <f t="shared" si="0"/>
        <v>545</v>
      </c>
    </row>
    <row r="16" spans="1:22" ht="20.25" customHeight="1">
      <c r="A16" s="6" t="s">
        <v>33</v>
      </c>
      <c r="B16" s="6">
        <v>92</v>
      </c>
      <c r="C16" s="7">
        <v>43</v>
      </c>
      <c r="D16" s="7">
        <v>42</v>
      </c>
      <c r="E16" s="7">
        <v>40</v>
      </c>
      <c r="F16" s="7">
        <v>80</v>
      </c>
      <c r="G16" s="8"/>
      <c r="H16" s="8"/>
      <c r="I16" s="7">
        <v>116</v>
      </c>
      <c r="J16" s="7">
        <v>25</v>
      </c>
      <c r="K16" s="7">
        <v>39</v>
      </c>
      <c r="L16" s="7">
        <v>66</v>
      </c>
      <c r="M16" s="7">
        <v>42</v>
      </c>
      <c r="N16" s="7">
        <v>41</v>
      </c>
      <c r="O16" s="8"/>
      <c r="P16" s="8"/>
      <c r="Q16" s="8"/>
      <c r="R16" s="8"/>
      <c r="S16" s="8"/>
      <c r="T16" s="8"/>
      <c r="U16" s="8"/>
      <c r="V16" s="7">
        <f t="shared" si="0"/>
        <v>534</v>
      </c>
    </row>
    <row r="17" spans="1:22" ht="20.25" customHeight="1">
      <c r="A17" s="6" t="s">
        <v>34</v>
      </c>
      <c r="B17" s="6">
        <v>93</v>
      </c>
      <c r="C17" s="7">
        <v>39</v>
      </c>
      <c r="D17" s="7">
        <v>41</v>
      </c>
      <c r="E17" s="7">
        <v>38</v>
      </c>
      <c r="F17" s="7">
        <v>80</v>
      </c>
      <c r="G17" s="8"/>
      <c r="H17" s="8"/>
      <c r="I17" s="7">
        <v>119</v>
      </c>
      <c r="J17" s="7">
        <v>25</v>
      </c>
      <c r="K17" s="7">
        <v>36</v>
      </c>
      <c r="L17" s="7">
        <v>72</v>
      </c>
      <c r="M17" s="7">
        <v>42</v>
      </c>
      <c r="N17" s="7">
        <v>41</v>
      </c>
      <c r="O17" s="8"/>
      <c r="P17" s="8"/>
      <c r="Q17" s="8"/>
      <c r="R17" s="8"/>
      <c r="S17" s="8"/>
      <c r="T17" s="8"/>
      <c r="U17" s="8"/>
      <c r="V17" s="7">
        <f t="shared" si="0"/>
        <v>533</v>
      </c>
    </row>
    <row r="18" spans="1:22" ht="20.25" customHeight="1">
      <c r="A18" s="6" t="s">
        <v>35</v>
      </c>
      <c r="B18" s="6">
        <v>94</v>
      </c>
      <c r="C18" s="7">
        <v>42</v>
      </c>
      <c r="D18" s="7">
        <v>41</v>
      </c>
      <c r="E18" s="7">
        <v>39</v>
      </c>
      <c r="F18" s="7">
        <v>75</v>
      </c>
      <c r="G18" s="8"/>
      <c r="H18" s="8"/>
      <c r="I18" s="7">
        <v>113</v>
      </c>
      <c r="J18" s="7">
        <v>28</v>
      </c>
      <c r="K18" s="7">
        <v>37</v>
      </c>
      <c r="L18" s="7">
        <v>77</v>
      </c>
      <c r="M18" s="7">
        <v>40</v>
      </c>
      <c r="N18" s="7">
        <v>32</v>
      </c>
      <c r="O18" s="8"/>
      <c r="P18" s="8"/>
      <c r="Q18" s="8"/>
      <c r="R18" s="8"/>
      <c r="S18" s="8"/>
      <c r="T18" s="8"/>
      <c r="U18" s="8"/>
      <c r="V18" s="7">
        <f t="shared" si="0"/>
        <v>524</v>
      </c>
    </row>
    <row r="19" spans="1:22" ht="20.25" customHeight="1">
      <c r="A19" s="6" t="s">
        <v>36</v>
      </c>
      <c r="B19" s="6">
        <v>95</v>
      </c>
      <c r="C19" s="7">
        <v>37</v>
      </c>
      <c r="D19" s="7">
        <v>41</v>
      </c>
      <c r="E19" s="7">
        <v>37</v>
      </c>
      <c r="F19" s="7">
        <v>79</v>
      </c>
      <c r="G19" s="8"/>
      <c r="H19" s="8"/>
      <c r="I19" s="7">
        <v>112</v>
      </c>
      <c r="J19" s="7">
        <v>29</v>
      </c>
      <c r="K19" s="7">
        <v>39</v>
      </c>
      <c r="L19" s="7">
        <v>73</v>
      </c>
      <c r="M19" s="7">
        <v>40</v>
      </c>
      <c r="N19" s="7">
        <v>42</v>
      </c>
      <c r="O19" s="8"/>
      <c r="P19" s="8"/>
      <c r="Q19" s="8"/>
      <c r="R19" s="8"/>
      <c r="S19" s="8"/>
      <c r="T19" s="8"/>
      <c r="U19" s="8"/>
      <c r="V19" s="7">
        <f t="shared" si="0"/>
        <v>529</v>
      </c>
    </row>
    <row r="20" spans="1:22" ht="20.25" customHeight="1">
      <c r="A20" s="6" t="s">
        <v>37</v>
      </c>
      <c r="B20" s="6">
        <v>96</v>
      </c>
      <c r="C20" s="7">
        <v>38</v>
      </c>
      <c r="D20" s="7">
        <v>38</v>
      </c>
      <c r="E20" s="7">
        <v>37</v>
      </c>
      <c r="F20" s="7">
        <v>67</v>
      </c>
      <c r="G20" s="8"/>
      <c r="H20" s="8"/>
      <c r="I20" s="7">
        <v>105</v>
      </c>
      <c r="J20" s="7">
        <v>27</v>
      </c>
      <c r="K20" s="7">
        <v>32</v>
      </c>
      <c r="L20" s="7">
        <v>73</v>
      </c>
      <c r="M20" s="7">
        <v>41</v>
      </c>
      <c r="N20" s="7">
        <v>38</v>
      </c>
      <c r="O20" s="8"/>
      <c r="P20" s="8"/>
      <c r="Q20" s="8"/>
      <c r="R20" s="8"/>
      <c r="S20" s="8"/>
      <c r="T20" s="8"/>
      <c r="U20" s="8"/>
      <c r="V20" s="7">
        <f t="shared" si="0"/>
        <v>496</v>
      </c>
    </row>
    <row r="21" spans="1:22" ht="20.25" customHeight="1">
      <c r="A21" s="6" t="s">
        <v>38</v>
      </c>
      <c r="B21" s="6">
        <v>97</v>
      </c>
      <c r="C21" s="7">
        <v>40</v>
      </c>
      <c r="D21" s="7">
        <v>34</v>
      </c>
      <c r="E21" s="7">
        <v>35</v>
      </c>
      <c r="F21" s="7">
        <v>75</v>
      </c>
      <c r="G21" s="8"/>
      <c r="H21" s="8"/>
      <c r="I21" s="7">
        <v>71</v>
      </c>
      <c r="J21" s="7">
        <v>27</v>
      </c>
      <c r="K21" s="7">
        <v>39</v>
      </c>
      <c r="L21" s="7">
        <v>73</v>
      </c>
      <c r="M21" s="7">
        <v>36</v>
      </c>
      <c r="N21" s="7">
        <v>31</v>
      </c>
      <c r="O21" s="8"/>
      <c r="P21" s="8"/>
      <c r="Q21" s="7">
        <v>35</v>
      </c>
      <c r="R21" s="8"/>
      <c r="S21" s="8"/>
      <c r="T21" s="8"/>
      <c r="U21" s="8"/>
      <c r="V21" s="7">
        <f t="shared" si="0"/>
        <v>496</v>
      </c>
    </row>
    <row r="22" spans="1:22" ht="20.25" customHeight="1">
      <c r="A22" s="6" t="s">
        <v>39</v>
      </c>
      <c r="B22" s="6">
        <v>98</v>
      </c>
      <c r="C22" s="7">
        <v>43</v>
      </c>
      <c r="D22" s="7">
        <v>29</v>
      </c>
      <c r="E22" s="7">
        <v>38</v>
      </c>
      <c r="F22" s="7">
        <v>8</v>
      </c>
      <c r="G22" s="7">
        <v>30</v>
      </c>
      <c r="H22" s="7">
        <v>29</v>
      </c>
      <c r="I22" s="7">
        <v>79</v>
      </c>
      <c r="J22" s="7">
        <v>29</v>
      </c>
      <c r="K22" s="7">
        <v>34</v>
      </c>
      <c r="L22" s="7">
        <v>77</v>
      </c>
      <c r="M22" s="7">
        <v>42</v>
      </c>
      <c r="N22" s="7">
        <v>7</v>
      </c>
      <c r="O22" s="7">
        <v>24</v>
      </c>
      <c r="P22" s="7">
        <v>23</v>
      </c>
      <c r="Q22" s="7">
        <v>38</v>
      </c>
      <c r="R22" s="8"/>
      <c r="S22" s="8"/>
      <c r="T22" s="8"/>
      <c r="U22" s="8"/>
      <c r="V22" s="7">
        <f t="shared" si="0"/>
        <v>530</v>
      </c>
    </row>
    <row r="23" spans="1:22" ht="20.25" customHeight="1">
      <c r="A23" s="6" t="s">
        <v>40</v>
      </c>
      <c r="B23" s="6">
        <v>99</v>
      </c>
      <c r="C23" s="7">
        <v>32</v>
      </c>
      <c r="D23" s="7">
        <v>44</v>
      </c>
      <c r="E23" s="7">
        <v>38</v>
      </c>
      <c r="F23" s="7">
        <v>1</v>
      </c>
      <c r="G23" s="7">
        <v>42</v>
      </c>
      <c r="H23" s="7">
        <v>29</v>
      </c>
      <c r="I23" s="7">
        <v>77</v>
      </c>
      <c r="J23" s="7">
        <v>31</v>
      </c>
      <c r="K23" s="7">
        <v>36</v>
      </c>
      <c r="L23" s="7">
        <v>79</v>
      </c>
      <c r="M23" s="7">
        <v>38</v>
      </c>
      <c r="N23" s="8"/>
      <c r="O23" s="7">
        <v>15</v>
      </c>
      <c r="P23" s="7">
        <v>23</v>
      </c>
      <c r="Q23" s="7">
        <v>35</v>
      </c>
      <c r="R23" s="7">
        <v>25</v>
      </c>
      <c r="S23" s="8"/>
      <c r="T23" s="8"/>
      <c r="U23" s="8"/>
      <c r="V23" s="7">
        <f t="shared" si="0"/>
        <v>545</v>
      </c>
    </row>
    <row r="24" spans="1:22" ht="20.25" customHeight="1">
      <c r="A24" s="6" t="s">
        <v>41</v>
      </c>
      <c r="B24" s="6">
        <v>100</v>
      </c>
      <c r="C24" s="7">
        <v>40</v>
      </c>
      <c r="D24" s="7">
        <v>40</v>
      </c>
      <c r="E24" s="7">
        <v>38</v>
      </c>
      <c r="F24" s="8"/>
      <c r="G24" s="7">
        <v>32</v>
      </c>
      <c r="H24" s="7">
        <v>37</v>
      </c>
      <c r="I24" s="7">
        <v>73</v>
      </c>
      <c r="J24" s="7">
        <v>27</v>
      </c>
      <c r="K24" s="7">
        <v>41</v>
      </c>
      <c r="L24" s="7">
        <v>75</v>
      </c>
      <c r="M24" s="7">
        <v>37</v>
      </c>
      <c r="N24" s="8"/>
      <c r="O24" s="7">
        <v>23</v>
      </c>
      <c r="P24" s="7">
        <v>26</v>
      </c>
      <c r="Q24" s="7">
        <v>43</v>
      </c>
      <c r="R24" s="7">
        <v>34</v>
      </c>
      <c r="S24" s="8"/>
      <c r="T24" s="8"/>
      <c r="U24" s="8"/>
      <c r="V24" s="7">
        <f t="shared" si="0"/>
        <v>566</v>
      </c>
    </row>
    <row r="25" spans="1:22" ht="20.25" customHeight="1">
      <c r="A25" s="6" t="s">
        <v>42</v>
      </c>
      <c r="B25" s="6">
        <v>101</v>
      </c>
      <c r="C25" s="7">
        <v>41</v>
      </c>
      <c r="D25" s="7">
        <v>40</v>
      </c>
      <c r="E25" s="7">
        <v>42</v>
      </c>
      <c r="F25" s="7">
        <v>1</v>
      </c>
      <c r="G25" s="7">
        <v>34</v>
      </c>
      <c r="H25" s="7">
        <v>39</v>
      </c>
      <c r="I25" s="7">
        <v>77</v>
      </c>
      <c r="J25" s="7">
        <v>29</v>
      </c>
      <c r="K25" s="7">
        <v>49</v>
      </c>
      <c r="L25" s="7">
        <v>72</v>
      </c>
      <c r="M25" s="7">
        <v>44</v>
      </c>
      <c r="N25" s="8"/>
      <c r="O25" s="7">
        <v>23</v>
      </c>
      <c r="P25" s="7">
        <v>24</v>
      </c>
      <c r="Q25" s="7">
        <v>45</v>
      </c>
      <c r="R25" s="7">
        <v>36</v>
      </c>
      <c r="S25" s="8"/>
      <c r="T25" s="8"/>
      <c r="U25" s="8"/>
      <c r="V25" s="7">
        <f t="shared" si="0"/>
        <v>596</v>
      </c>
    </row>
    <row r="26" spans="1:22" ht="20.25" customHeight="1">
      <c r="A26" s="6" t="s">
        <v>43</v>
      </c>
      <c r="B26" s="6">
        <v>102</v>
      </c>
      <c r="C26" s="7">
        <v>42</v>
      </c>
      <c r="D26" s="7">
        <v>39</v>
      </c>
      <c r="E26" s="7">
        <v>53</v>
      </c>
      <c r="F26" s="8"/>
      <c r="G26" s="7">
        <v>39</v>
      </c>
      <c r="H26" s="7">
        <v>41</v>
      </c>
      <c r="I26" s="7">
        <v>75</v>
      </c>
      <c r="J26" s="7">
        <v>31</v>
      </c>
      <c r="K26" s="7">
        <v>37</v>
      </c>
      <c r="L26" s="7">
        <v>81</v>
      </c>
      <c r="M26" s="7">
        <v>33</v>
      </c>
      <c r="N26" s="8"/>
      <c r="O26" s="7">
        <v>17</v>
      </c>
      <c r="P26" s="7">
        <v>25</v>
      </c>
      <c r="Q26" s="7">
        <v>42</v>
      </c>
      <c r="R26" s="7">
        <v>35</v>
      </c>
      <c r="S26" s="8"/>
      <c r="T26" s="8"/>
      <c r="U26" s="8"/>
      <c r="V26" s="7">
        <f t="shared" si="0"/>
        <v>590</v>
      </c>
    </row>
    <row r="27" spans="1:22" ht="20.25" customHeight="1">
      <c r="A27" s="6" t="s">
        <v>44</v>
      </c>
      <c r="B27" s="6">
        <v>103</v>
      </c>
      <c r="C27" s="7">
        <v>40</v>
      </c>
      <c r="D27" s="7">
        <v>39</v>
      </c>
      <c r="E27" s="7">
        <v>47</v>
      </c>
      <c r="F27" s="8"/>
      <c r="G27" s="7">
        <v>49</v>
      </c>
      <c r="H27" s="7">
        <v>38</v>
      </c>
      <c r="I27" s="7">
        <v>81</v>
      </c>
      <c r="J27" s="7">
        <v>37</v>
      </c>
      <c r="K27" s="7">
        <v>40</v>
      </c>
      <c r="L27" s="7">
        <v>82</v>
      </c>
      <c r="M27" s="7">
        <v>35</v>
      </c>
      <c r="N27" s="8"/>
      <c r="O27" s="7">
        <v>20</v>
      </c>
      <c r="P27" s="7">
        <v>23</v>
      </c>
      <c r="Q27" s="7">
        <v>46</v>
      </c>
      <c r="R27" s="7">
        <v>41</v>
      </c>
      <c r="S27" s="8"/>
      <c r="T27" s="8"/>
      <c r="U27" s="8"/>
      <c r="V27" s="7">
        <f t="shared" si="0"/>
        <v>618</v>
      </c>
    </row>
    <row r="28" spans="1:22" ht="20.25" customHeight="1">
      <c r="A28" s="6" t="s">
        <v>45</v>
      </c>
      <c r="B28" s="6">
        <v>104</v>
      </c>
      <c r="C28" s="7">
        <v>44</v>
      </c>
      <c r="D28" s="7">
        <v>35</v>
      </c>
      <c r="E28" s="7">
        <v>47</v>
      </c>
      <c r="F28" s="8"/>
      <c r="G28" s="7">
        <v>32</v>
      </c>
      <c r="H28" s="7">
        <v>41</v>
      </c>
      <c r="I28" s="7">
        <v>77</v>
      </c>
      <c r="J28" s="7">
        <v>27</v>
      </c>
      <c r="K28" s="7">
        <v>45</v>
      </c>
      <c r="L28" s="7">
        <v>69</v>
      </c>
      <c r="M28" s="7">
        <v>45</v>
      </c>
      <c r="N28" s="8"/>
      <c r="O28" s="7">
        <v>24</v>
      </c>
      <c r="P28" s="7">
        <v>18</v>
      </c>
      <c r="Q28" s="7">
        <v>40</v>
      </c>
      <c r="R28" s="7">
        <v>33</v>
      </c>
      <c r="S28" s="8"/>
      <c r="T28" s="8"/>
      <c r="U28" s="8"/>
      <c r="V28" s="7">
        <f t="shared" si="0"/>
        <v>577</v>
      </c>
    </row>
    <row r="29" spans="1:22" customFormat="1" ht="20.25" customHeight="1">
      <c r="A29" s="6" t="s">
        <v>48</v>
      </c>
      <c r="B29" s="6">
        <v>105</v>
      </c>
      <c r="C29" s="9">
        <v>41</v>
      </c>
      <c r="D29" s="9">
        <v>31</v>
      </c>
      <c r="E29" s="9">
        <v>47</v>
      </c>
      <c r="F29" s="10"/>
      <c r="G29" s="9">
        <v>32</v>
      </c>
      <c r="H29" s="9">
        <v>39</v>
      </c>
      <c r="I29" s="9">
        <v>87</v>
      </c>
      <c r="J29" s="9">
        <v>36</v>
      </c>
      <c r="K29" s="9">
        <v>39</v>
      </c>
      <c r="L29" s="9">
        <v>78</v>
      </c>
      <c r="M29" s="9">
        <v>35</v>
      </c>
      <c r="N29" s="10"/>
      <c r="O29" s="9">
        <v>23</v>
      </c>
      <c r="P29" s="9">
        <v>22</v>
      </c>
      <c r="Q29" s="9">
        <v>43</v>
      </c>
      <c r="R29" s="9">
        <v>32</v>
      </c>
      <c r="S29" s="10"/>
      <c r="T29" s="10"/>
      <c r="U29" s="10"/>
      <c r="V29" s="7">
        <f t="shared" si="0"/>
        <v>585</v>
      </c>
    </row>
    <row r="30" spans="1:22" customFormat="1" ht="20.25" customHeight="1">
      <c r="A30" s="6" t="s">
        <v>49</v>
      </c>
      <c r="B30" s="6">
        <v>106</v>
      </c>
      <c r="C30" s="9">
        <v>42</v>
      </c>
      <c r="D30" s="9">
        <v>37</v>
      </c>
      <c r="E30" s="9">
        <v>48</v>
      </c>
      <c r="F30" s="10"/>
      <c r="G30" s="9">
        <v>42</v>
      </c>
      <c r="H30" s="9">
        <v>39</v>
      </c>
      <c r="I30" s="9">
        <v>91</v>
      </c>
      <c r="J30" s="9">
        <v>38</v>
      </c>
      <c r="K30" s="9">
        <v>40</v>
      </c>
      <c r="L30" s="9">
        <v>88</v>
      </c>
      <c r="M30" s="9">
        <v>49</v>
      </c>
      <c r="N30" s="10"/>
      <c r="O30" s="9">
        <v>21</v>
      </c>
      <c r="P30" s="9">
        <v>20</v>
      </c>
      <c r="Q30" s="9">
        <v>46</v>
      </c>
      <c r="R30" s="9">
        <v>36</v>
      </c>
      <c r="S30" s="10"/>
      <c r="T30" s="10"/>
      <c r="U30" s="10"/>
      <c r="V30" s="7">
        <f t="shared" si="0"/>
        <v>637</v>
      </c>
    </row>
    <row r="31" spans="1:22" customFormat="1" ht="20.25" customHeight="1">
      <c r="A31" s="6" t="s">
        <v>50</v>
      </c>
      <c r="B31" s="6">
        <v>107</v>
      </c>
      <c r="C31" s="9">
        <v>42</v>
      </c>
      <c r="D31" s="9">
        <v>40</v>
      </c>
      <c r="E31" s="9">
        <v>44</v>
      </c>
      <c r="F31" s="10"/>
      <c r="G31" s="9">
        <v>43</v>
      </c>
      <c r="H31" s="9">
        <v>39</v>
      </c>
      <c r="I31" s="9">
        <v>86</v>
      </c>
      <c r="J31" s="9">
        <v>23</v>
      </c>
      <c r="K31" s="9">
        <v>50</v>
      </c>
      <c r="L31" s="9">
        <v>86</v>
      </c>
      <c r="M31" s="9">
        <v>44</v>
      </c>
      <c r="N31" s="10"/>
      <c r="O31" s="9">
        <v>21</v>
      </c>
      <c r="P31" s="9">
        <v>19</v>
      </c>
      <c r="Q31" s="9">
        <v>41</v>
      </c>
      <c r="R31" s="9">
        <v>34</v>
      </c>
      <c r="S31" s="10"/>
      <c r="T31" s="10"/>
      <c r="U31" s="10"/>
      <c r="V31" s="7">
        <f t="shared" ref="V31" si="1">SUM(C31:U31)</f>
        <v>612</v>
      </c>
    </row>
    <row r="32" spans="1:22" customFormat="1" ht="20.25" customHeight="1">
      <c r="A32" s="4" t="s">
        <v>53</v>
      </c>
      <c r="B32" s="6">
        <v>108</v>
      </c>
      <c r="C32" s="9">
        <v>44</v>
      </c>
      <c r="D32" s="9">
        <v>35</v>
      </c>
      <c r="E32" s="9">
        <v>46</v>
      </c>
      <c r="F32" s="10"/>
      <c r="G32" s="9">
        <v>33</v>
      </c>
      <c r="H32" s="9">
        <v>34</v>
      </c>
      <c r="I32" s="9">
        <v>76</v>
      </c>
      <c r="J32" s="9">
        <v>26</v>
      </c>
      <c r="K32" s="9">
        <v>47</v>
      </c>
      <c r="L32" s="9">
        <v>78</v>
      </c>
      <c r="M32" s="9">
        <v>41</v>
      </c>
      <c r="N32" s="10"/>
      <c r="O32" s="9">
        <v>21</v>
      </c>
      <c r="P32" s="9">
        <v>16</v>
      </c>
      <c r="Q32" s="9">
        <v>39</v>
      </c>
      <c r="R32" s="9">
        <v>37</v>
      </c>
      <c r="S32" s="10"/>
      <c r="T32" s="10"/>
      <c r="U32" s="10"/>
      <c r="V32" s="7">
        <f t="shared" si="0"/>
        <v>573</v>
      </c>
    </row>
    <row r="33" spans="1:22" ht="20.25" customHeight="1">
      <c r="A33" s="4" t="s">
        <v>13</v>
      </c>
      <c r="B33" s="4"/>
      <c r="C33" s="7">
        <f>SUM(C4:C32)</f>
        <v>1163</v>
      </c>
      <c r="D33" s="7">
        <f t="shared" ref="D33:V33" si="2">SUM(D4:D32)</f>
        <v>646</v>
      </c>
      <c r="E33" s="7">
        <f t="shared" si="2"/>
        <v>1175</v>
      </c>
      <c r="F33" s="7">
        <f t="shared" si="2"/>
        <v>1428</v>
      </c>
      <c r="G33" s="7">
        <f t="shared" si="2"/>
        <v>408</v>
      </c>
      <c r="H33" s="7">
        <f t="shared" si="2"/>
        <v>405</v>
      </c>
      <c r="I33" s="7">
        <f t="shared" si="2"/>
        <v>2773</v>
      </c>
      <c r="J33" s="7">
        <f t="shared" si="2"/>
        <v>695</v>
      </c>
      <c r="K33" s="7">
        <f t="shared" si="2"/>
        <v>939</v>
      </c>
      <c r="L33" s="7">
        <f t="shared" si="2"/>
        <v>1717</v>
      </c>
      <c r="M33" s="7">
        <f t="shared" si="2"/>
        <v>722</v>
      </c>
      <c r="N33" s="7">
        <f t="shared" si="2"/>
        <v>232</v>
      </c>
      <c r="O33" s="7">
        <f t="shared" si="2"/>
        <v>232</v>
      </c>
      <c r="P33" s="7">
        <f t="shared" si="2"/>
        <v>239</v>
      </c>
      <c r="Q33" s="7">
        <f t="shared" si="2"/>
        <v>493</v>
      </c>
      <c r="R33" s="7">
        <f t="shared" si="2"/>
        <v>343</v>
      </c>
      <c r="S33" s="7">
        <f t="shared" si="2"/>
        <v>450</v>
      </c>
      <c r="T33" s="7">
        <f t="shared" si="2"/>
        <v>124</v>
      </c>
      <c r="U33" s="7">
        <f t="shared" si="2"/>
        <v>128</v>
      </c>
      <c r="V33" s="7">
        <f t="shared" si="2"/>
        <v>14312</v>
      </c>
    </row>
    <row r="34" spans="1:22" ht="222.75" customHeight="1">
      <c r="A34" s="26" t="s">
        <v>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</sheetData>
  <mergeCells count="18">
    <mergeCell ref="A34:V34"/>
    <mergeCell ref="B2:B3"/>
    <mergeCell ref="A1:V1"/>
    <mergeCell ref="A2:A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P2"/>
    <mergeCell ref="Q2:Q3"/>
    <mergeCell ref="R2:R3"/>
    <mergeCell ref="S2:U2"/>
    <mergeCell ref="V2:V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2020-03-19T06:15:31Z</dcterms:created>
  <dcterms:modified xsi:type="dcterms:W3CDTF">2020-12-23T01:21:04Z</dcterms:modified>
</cp:coreProperties>
</file>