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081填高教資料庫資料\1081南大舊生名冊及人數(高教資料庫)-1081002\"/>
    </mc:Choice>
  </mc:AlternateContent>
  <bookViews>
    <workbookView xWindow="600" yWindow="615" windowWidth="14475" windowHeight="8160"/>
  </bookViews>
  <sheets>
    <sheet name="工作表1" sheetId="7" r:id="rId1"/>
  </sheets>
  <calcPr calcId="152511"/>
</workbook>
</file>

<file path=xl/calcChain.xml><?xml version="1.0" encoding="utf-8"?>
<calcChain xmlns="http://schemas.openxmlformats.org/spreadsheetml/2006/main">
  <c r="D24" i="7" l="1"/>
  <c r="E24" i="7"/>
  <c r="F24" i="7"/>
  <c r="G24" i="7"/>
  <c r="H24" i="7"/>
  <c r="I24" i="7"/>
  <c r="J24" i="7"/>
  <c r="K24" i="7"/>
  <c r="L24" i="7"/>
  <c r="M24" i="7"/>
  <c r="N24" i="7"/>
  <c r="N25" i="7" s="1"/>
  <c r="O24" i="7"/>
  <c r="P24" i="7"/>
  <c r="Q24" i="7"/>
  <c r="R24" i="7"/>
  <c r="S24" i="7"/>
  <c r="T24" i="7"/>
  <c r="U24" i="7"/>
  <c r="V24" i="7"/>
  <c r="W24" i="7"/>
  <c r="X24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D14" i="7"/>
  <c r="E14" i="7"/>
  <c r="F14" i="7"/>
  <c r="G14" i="7"/>
  <c r="G25" i="7" s="1"/>
  <c r="H14" i="7"/>
  <c r="I14" i="7"/>
  <c r="J14" i="7"/>
  <c r="K14" i="7"/>
  <c r="L14" i="7"/>
  <c r="M14" i="7"/>
  <c r="N14" i="7"/>
  <c r="O14" i="7"/>
  <c r="O25" i="7" s="1"/>
  <c r="P14" i="7"/>
  <c r="Q14" i="7"/>
  <c r="R14" i="7"/>
  <c r="S14" i="7"/>
  <c r="S25" i="7" s="1"/>
  <c r="T14" i="7"/>
  <c r="U14" i="7"/>
  <c r="V14" i="7"/>
  <c r="W14" i="7"/>
  <c r="X14" i="7"/>
  <c r="C14" i="7"/>
  <c r="W25" i="7"/>
  <c r="C18" i="7"/>
  <c r="U25" i="7" l="1"/>
  <c r="Q25" i="7"/>
  <c r="M25" i="7"/>
  <c r="I25" i="7"/>
  <c r="E25" i="7"/>
  <c r="L25" i="7"/>
  <c r="X25" i="7"/>
  <c r="P25" i="7"/>
  <c r="D25" i="7"/>
  <c r="V25" i="7"/>
  <c r="R25" i="7"/>
  <c r="J25" i="7"/>
  <c r="F25" i="7"/>
  <c r="H25" i="7"/>
  <c r="T25" i="7"/>
  <c r="K25" i="7"/>
  <c r="Z24" i="7"/>
  <c r="Z18" i="7"/>
  <c r="Z4" i="7"/>
  <c r="Z14" i="7" s="1"/>
  <c r="Z25" i="7" l="1"/>
  <c r="AA24" i="7"/>
  <c r="Y24" i="7"/>
  <c r="AA18" i="7"/>
  <c r="Y18" i="7"/>
  <c r="C24" i="7"/>
  <c r="C25" i="7" s="1"/>
  <c r="Y4" i="7" l="1"/>
  <c r="Y14" i="7" s="1"/>
  <c r="Y25" i="7" s="1"/>
  <c r="AA4" i="7" l="1"/>
  <c r="AA14" i="7" s="1"/>
  <c r="AA25" i="7" s="1"/>
</calcChain>
</file>

<file path=xl/sharedStrings.xml><?xml version="1.0" encoding="utf-8"?>
<sst xmlns="http://schemas.openxmlformats.org/spreadsheetml/2006/main" count="49" uniqueCount="24">
  <si>
    <t>男</t>
  </si>
  <si>
    <t>女</t>
  </si>
  <si>
    <t>人數總計</t>
  </si>
  <si>
    <t>人數</t>
  </si>
  <si>
    <t>緬甸　　　　</t>
  </si>
  <si>
    <t>馬來西亞　　　　　</t>
  </si>
  <si>
    <t>學院</t>
    <phoneticPr fontId="2" type="noConversion"/>
  </si>
  <si>
    <t>日本　</t>
    <phoneticPr fontId="6" type="noConversion"/>
  </si>
  <si>
    <t>泰國</t>
    <phoneticPr fontId="6" type="noConversion"/>
  </si>
  <si>
    <t>合計</t>
    <phoneticPr fontId="2" type="noConversion"/>
  </si>
  <si>
    <t>小計</t>
    <phoneticPr fontId="2" type="noConversion"/>
  </si>
  <si>
    <t>印尼　　　　　</t>
    <phoneticPr fontId="2" type="noConversion"/>
  </si>
  <si>
    <t>韓國</t>
    <phoneticPr fontId="6" type="noConversion"/>
  </si>
  <si>
    <t>牙買加</t>
    <phoneticPr fontId="6" type="noConversion"/>
  </si>
  <si>
    <t>系所</t>
    <phoneticPr fontId="2" type="noConversion"/>
  </si>
  <si>
    <t>越南</t>
    <phoneticPr fontId="2" type="noConversion"/>
  </si>
  <si>
    <t>教科系</t>
    <phoneticPr fontId="2" type="noConversion"/>
  </si>
  <si>
    <t>哈薩克</t>
    <phoneticPr fontId="6" type="noConversion"/>
  </si>
  <si>
    <t>英國</t>
    <phoneticPr fontId="6" type="noConversion"/>
  </si>
  <si>
    <t>新加坡</t>
    <phoneticPr fontId="2" type="noConversion"/>
  </si>
  <si>
    <t>竹師教育學院</t>
    <phoneticPr fontId="2" type="noConversion"/>
  </si>
  <si>
    <t>系所調整院務中心</t>
    <phoneticPr fontId="2" type="noConversion"/>
  </si>
  <si>
    <t>藝術學院</t>
  </si>
  <si>
    <r>
      <t>國立清華大學南大校區</t>
    </r>
    <r>
      <rPr>
        <sz val="12"/>
        <rFont val="Times New Roman"/>
        <family val="1"/>
      </rPr>
      <t>108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8</t>
    </r>
    <r>
      <rPr>
        <sz val="12"/>
        <rFont val="細明體"/>
        <family val="3"/>
        <charset val="136"/>
      </rPr>
      <t>學期外籍學生人數統計表</t>
    </r>
    <r>
      <rPr>
        <sz val="12"/>
        <rFont val="Times New Roman"/>
        <family val="1"/>
      </rPr>
      <t>(105</t>
    </r>
    <r>
      <rPr>
        <sz val="12"/>
        <rFont val="細明體"/>
        <family val="3"/>
        <charset val="136"/>
      </rPr>
      <t>學年度前入學生</t>
    </r>
    <r>
      <rPr>
        <sz val="12"/>
        <rFont val="Times New Roman"/>
        <family val="1"/>
      </rPr>
      <t>)     108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02</t>
    </r>
    <r>
      <rPr>
        <sz val="12"/>
        <rFont val="細明體"/>
        <family val="3"/>
        <charset val="136"/>
      </rPr>
      <t>日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註冊組製表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</si>
</sst>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name val="Arial"/>
      <family val="2"/>
    </font>
    <font>
      <sz val="9"/>
      <name val="細明體"/>
      <family val="3"/>
      <charset val="136"/>
    </font>
    <font>
      <sz val="12"/>
      <color indexed="20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6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 applyFill="1" applyAlignment="1"/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0" fillId="0" borderId="3" xfId="0" applyBorder="1" applyAlignment="1">
      <alignment vertical="center"/>
    </xf>
    <xf numFmtId="0" fontId="0" fillId="0" borderId="1" xfId="0" applyFill="1" applyBorder="1" applyAlignment="1">
      <alignment horizontal="center" wrapText="1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1" xfId="0" applyFill="1" applyBorder="1" applyAlignment="1">
      <alignment horizontal="left" vertical="top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>
      <alignment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B19" sqref="B19:AA19"/>
    </sheetView>
  </sheetViews>
  <sheetFormatPr defaultColWidth="6.625" defaultRowHeight="16.5"/>
  <cols>
    <col min="1" max="1" width="9.75" customWidth="1"/>
    <col min="2" max="2" width="11.875" customWidth="1"/>
    <col min="3" max="4" width="4.25" customWidth="1"/>
    <col min="5" max="5" width="4.375" customWidth="1"/>
    <col min="6" max="6" width="3.875" customWidth="1"/>
    <col min="7" max="7" width="5.125" customWidth="1"/>
    <col min="8" max="8" width="4.625" customWidth="1"/>
    <col min="9" max="9" width="4.125" customWidth="1"/>
    <col min="10" max="10" width="3.75" customWidth="1"/>
    <col min="11" max="24" width="3.5" bestFit="1" customWidth="1"/>
    <col min="25" max="25" width="4.125" customWidth="1"/>
    <col min="26" max="26" width="4.625" customWidth="1"/>
    <col min="27" max="27" width="5.5" bestFit="1" customWidth="1"/>
  </cols>
  <sheetData>
    <row r="1" spans="1:28" s="4" customFormat="1" ht="22.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8" s="1" customFormat="1" ht="17.25" customHeight="1">
      <c r="A2" s="9" t="s">
        <v>6</v>
      </c>
      <c r="B2" s="5" t="s">
        <v>3</v>
      </c>
      <c r="C2" s="33" t="s">
        <v>11</v>
      </c>
      <c r="D2" s="34"/>
      <c r="E2" s="16" t="s">
        <v>4</v>
      </c>
      <c r="F2" s="17"/>
      <c r="G2" s="16" t="s">
        <v>5</v>
      </c>
      <c r="H2" s="10"/>
      <c r="I2" s="35" t="s">
        <v>7</v>
      </c>
      <c r="J2" s="36"/>
      <c r="K2" s="26" t="s">
        <v>8</v>
      </c>
      <c r="L2" s="27"/>
      <c r="M2" s="26" t="s">
        <v>15</v>
      </c>
      <c r="N2" s="27"/>
      <c r="O2" s="26" t="s">
        <v>19</v>
      </c>
      <c r="P2" s="27"/>
      <c r="Q2" s="26" t="s">
        <v>12</v>
      </c>
      <c r="R2" s="27"/>
      <c r="S2" s="26" t="s">
        <v>13</v>
      </c>
      <c r="T2" s="27"/>
      <c r="U2" s="26" t="s">
        <v>17</v>
      </c>
      <c r="V2" s="27"/>
      <c r="W2" s="26" t="s">
        <v>18</v>
      </c>
      <c r="X2" s="27"/>
      <c r="Y2" s="26" t="s">
        <v>9</v>
      </c>
      <c r="Z2" s="27"/>
      <c r="AA2" s="28"/>
    </row>
    <row r="3" spans="1:28" s="1" customFormat="1">
      <c r="A3" s="29" t="s">
        <v>20</v>
      </c>
      <c r="B3" s="15" t="s">
        <v>14</v>
      </c>
      <c r="C3" s="6" t="s">
        <v>0</v>
      </c>
      <c r="D3" s="6" t="s">
        <v>1</v>
      </c>
      <c r="E3" s="6" t="s">
        <v>0</v>
      </c>
      <c r="F3" s="6" t="s">
        <v>1</v>
      </c>
      <c r="G3" s="6" t="s">
        <v>0</v>
      </c>
      <c r="H3" s="6" t="s">
        <v>1</v>
      </c>
      <c r="I3" s="18" t="s">
        <v>0</v>
      </c>
      <c r="J3" s="19" t="s">
        <v>1</v>
      </c>
      <c r="K3" s="5" t="s">
        <v>0</v>
      </c>
      <c r="L3" s="6" t="s">
        <v>1</v>
      </c>
      <c r="M3" s="5" t="s">
        <v>0</v>
      </c>
      <c r="N3" s="6" t="s">
        <v>1</v>
      </c>
      <c r="O3" s="5" t="s">
        <v>0</v>
      </c>
      <c r="P3" s="6" t="s">
        <v>1</v>
      </c>
      <c r="Q3" s="5" t="s">
        <v>0</v>
      </c>
      <c r="R3" s="6" t="s">
        <v>1</v>
      </c>
      <c r="S3" s="5" t="s">
        <v>0</v>
      </c>
      <c r="T3" s="6" t="s">
        <v>1</v>
      </c>
      <c r="U3" s="5" t="s">
        <v>0</v>
      </c>
      <c r="V3" s="6" t="s">
        <v>1</v>
      </c>
      <c r="W3" s="5" t="s">
        <v>0</v>
      </c>
      <c r="X3" s="6" t="s">
        <v>1</v>
      </c>
      <c r="Y3" s="5" t="s">
        <v>0</v>
      </c>
      <c r="Z3" s="6" t="s">
        <v>1</v>
      </c>
      <c r="AA3" s="11" t="s">
        <v>9</v>
      </c>
      <c r="AB3" s="2"/>
    </row>
    <row r="4" spans="1:28" s="2" customFormat="1">
      <c r="A4" s="30"/>
      <c r="B4" s="3" t="s">
        <v>16</v>
      </c>
      <c r="C4" s="3"/>
      <c r="D4" s="3"/>
      <c r="E4" s="3"/>
      <c r="F4" s="3"/>
      <c r="G4" s="3"/>
      <c r="H4" s="3"/>
      <c r="I4" s="20"/>
      <c r="J4" s="20"/>
      <c r="K4" s="3"/>
      <c r="L4" s="3">
        <v>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>
        <f>C4+E4+G4+I4+K4++M4+O4+Q4+S4+U4+W4</f>
        <v>0</v>
      </c>
      <c r="Z4" s="3">
        <f>D4+F4+H4+J4+L4+N4+P4+R4+T4+V4+X4</f>
        <v>1</v>
      </c>
      <c r="AA4" s="3">
        <f>Y4+Z4</f>
        <v>1</v>
      </c>
    </row>
    <row r="5" spans="1:28" s="2" customFormat="1">
      <c r="A5" s="30"/>
      <c r="B5" s="3"/>
      <c r="C5" s="3"/>
      <c r="D5" s="3"/>
      <c r="E5" s="3"/>
      <c r="F5" s="3"/>
      <c r="G5" s="3"/>
      <c r="H5" s="3"/>
      <c r="I5" s="20"/>
      <c r="J5" s="2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8" s="2" customFormat="1">
      <c r="A6" s="30"/>
      <c r="B6" s="3"/>
      <c r="C6" s="3"/>
      <c r="D6" s="3"/>
      <c r="E6" s="3"/>
      <c r="F6" s="3"/>
      <c r="G6" s="3"/>
      <c r="H6" s="3"/>
      <c r="I6" s="20"/>
      <c r="J6" s="2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8" s="2" customFormat="1">
      <c r="A7" s="30"/>
      <c r="B7" s="3"/>
      <c r="C7" s="3"/>
      <c r="D7" s="3"/>
      <c r="E7" s="3"/>
      <c r="F7" s="3"/>
      <c r="G7" s="3"/>
      <c r="H7" s="3"/>
      <c r="I7" s="20"/>
      <c r="J7" s="2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8" s="2" customFormat="1">
      <c r="A8" s="30"/>
      <c r="B8" s="3"/>
      <c r="C8" s="3"/>
      <c r="D8" s="3"/>
      <c r="E8" s="3"/>
      <c r="F8" s="3"/>
      <c r="G8" s="14"/>
      <c r="H8" s="3"/>
      <c r="I8" s="20"/>
      <c r="J8" s="2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8" s="2" customFormat="1">
      <c r="A9" s="30"/>
      <c r="B9" s="3"/>
      <c r="C9" s="3"/>
      <c r="D9" s="3"/>
      <c r="E9" s="3"/>
      <c r="F9" s="3"/>
      <c r="G9" s="3"/>
      <c r="H9" s="3"/>
      <c r="I9" s="20"/>
      <c r="J9" s="20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8" s="2" customFormat="1">
      <c r="A10" s="30"/>
      <c r="B10" s="3"/>
      <c r="C10" s="3"/>
      <c r="D10" s="3"/>
      <c r="E10" s="3"/>
      <c r="F10" s="3"/>
      <c r="G10" s="14"/>
      <c r="H10" s="3"/>
      <c r="I10" s="20"/>
      <c r="J10" s="2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8" s="2" customFormat="1">
      <c r="A11" s="30"/>
      <c r="B11" s="3"/>
      <c r="C11" s="3"/>
      <c r="D11" s="3"/>
      <c r="E11" s="3"/>
      <c r="F11" s="3"/>
      <c r="G11" s="3"/>
      <c r="H11" s="3"/>
      <c r="I11" s="20"/>
      <c r="J11" s="2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8" s="2" customFormat="1">
      <c r="A12" s="30"/>
      <c r="B12" s="3"/>
      <c r="C12" s="3"/>
      <c r="D12" s="3"/>
      <c r="E12" s="3"/>
      <c r="F12" s="3"/>
      <c r="G12" s="3"/>
      <c r="H12" s="3"/>
      <c r="I12" s="20"/>
      <c r="J12" s="2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"/>
    </row>
    <row r="13" spans="1:28" s="2" customFormat="1">
      <c r="A13" s="30"/>
      <c r="B13" s="3"/>
      <c r="C13" s="3"/>
      <c r="D13" s="3"/>
      <c r="E13" s="3"/>
      <c r="F13" s="3"/>
      <c r="G13" s="3"/>
      <c r="H13" s="3"/>
      <c r="I13" s="20"/>
      <c r="J13" s="2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8" s="2" customFormat="1">
      <c r="A14" s="31"/>
      <c r="B14" s="8" t="s">
        <v>10</v>
      </c>
      <c r="C14" s="12">
        <f t="shared" ref="C14:AA14" si="0">SUM(C4:C13)</f>
        <v>0</v>
      </c>
      <c r="D14" s="12">
        <f t="shared" si="0"/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1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 t="shared" si="0"/>
        <v>0</v>
      </c>
      <c r="R14" s="12">
        <f t="shared" si="0"/>
        <v>0</v>
      </c>
      <c r="S14" s="12">
        <f t="shared" si="0"/>
        <v>0</v>
      </c>
      <c r="T14" s="12">
        <f t="shared" si="0"/>
        <v>0</v>
      </c>
      <c r="U14" s="12">
        <f t="shared" si="0"/>
        <v>0</v>
      </c>
      <c r="V14" s="12">
        <f t="shared" si="0"/>
        <v>0</v>
      </c>
      <c r="W14" s="12">
        <f t="shared" si="0"/>
        <v>0</v>
      </c>
      <c r="X14" s="12">
        <f t="shared" si="0"/>
        <v>0</v>
      </c>
      <c r="Y14" s="12">
        <f t="shared" si="0"/>
        <v>0</v>
      </c>
      <c r="Z14" s="12">
        <f t="shared" si="0"/>
        <v>1</v>
      </c>
      <c r="AA14" s="12">
        <f t="shared" si="0"/>
        <v>1</v>
      </c>
    </row>
    <row r="15" spans="1:28" s="2" customFormat="1">
      <c r="A15" s="23" t="s">
        <v>22</v>
      </c>
      <c r="B15" s="3"/>
      <c r="C15" s="3"/>
      <c r="D15" s="3"/>
      <c r="E15" s="3"/>
      <c r="F15" s="3"/>
      <c r="G15" s="3"/>
      <c r="H15" s="3"/>
      <c r="I15" s="20"/>
      <c r="J15" s="2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8" s="2" customFormat="1" ht="15" customHeight="1">
      <c r="A16" s="24"/>
      <c r="B16" s="3"/>
      <c r="C16" s="3"/>
      <c r="D16" s="3"/>
      <c r="E16" s="3"/>
      <c r="F16" s="3"/>
      <c r="G16" s="3"/>
      <c r="H16" s="3"/>
      <c r="I16" s="20"/>
      <c r="J16" s="2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2" customFormat="1">
      <c r="A17" s="24"/>
      <c r="B17" s="3"/>
      <c r="C17" s="3"/>
      <c r="D17" s="3"/>
      <c r="E17" s="3"/>
      <c r="F17" s="3"/>
      <c r="G17" s="3"/>
      <c r="H17" s="3"/>
      <c r="I17" s="20"/>
      <c r="J17" s="2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2" customFormat="1">
      <c r="A18" s="25"/>
      <c r="B18" s="7" t="s">
        <v>10</v>
      </c>
      <c r="C18" s="12">
        <f>SUM(C15:C17)</f>
        <v>0</v>
      </c>
      <c r="D18" s="12">
        <f t="shared" ref="D18:AA18" si="1">SUM(D15:D17)</f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2">
        <f t="shared" si="1"/>
        <v>0</v>
      </c>
      <c r="N18" s="12">
        <f t="shared" si="1"/>
        <v>0</v>
      </c>
      <c r="O18" s="12">
        <f t="shared" si="1"/>
        <v>0</v>
      </c>
      <c r="P18" s="12">
        <f t="shared" si="1"/>
        <v>0</v>
      </c>
      <c r="Q18" s="12">
        <f t="shared" si="1"/>
        <v>0</v>
      </c>
      <c r="R18" s="12">
        <f t="shared" si="1"/>
        <v>0</v>
      </c>
      <c r="S18" s="12">
        <f t="shared" si="1"/>
        <v>0</v>
      </c>
      <c r="T18" s="12">
        <f t="shared" si="1"/>
        <v>0</v>
      </c>
      <c r="U18" s="12">
        <f t="shared" si="1"/>
        <v>0</v>
      </c>
      <c r="V18" s="12">
        <f t="shared" si="1"/>
        <v>0</v>
      </c>
      <c r="W18" s="12">
        <f t="shared" si="1"/>
        <v>0</v>
      </c>
      <c r="X18" s="12">
        <f t="shared" si="1"/>
        <v>0</v>
      </c>
      <c r="Y18" s="12">
        <f t="shared" si="1"/>
        <v>0</v>
      </c>
      <c r="Z18" s="12">
        <f t="shared" si="1"/>
        <v>0</v>
      </c>
      <c r="AA18" s="12">
        <f t="shared" si="1"/>
        <v>0</v>
      </c>
    </row>
    <row r="19" spans="1:27" s="2" customFormat="1" ht="16.5" customHeight="1">
      <c r="A19" s="37" t="s">
        <v>21</v>
      </c>
      <c r="B19" s="3"/>
      <c r="C19" s="3"/>
      <c r="D19" s="3"/>
      <c r="E19" s="3"/>
      <c r="F19" s="3"/>
      <c r="G19" s="3"/>
      <c r="H19" s="3"/>
      <c r="I19" s="20"/>
      <c r="J19" s="2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2" customFormat="1">
      <c r="A20" s="38"/>
      <c r="B20" s="3"/>
      <c r="C20" s="3"/>
      <c r="D20" s="3"/>
      <c r="E20" s="3"/>
      <c r="F20" s="3"/>
      <c r="G20" s="3"/>
      <c r="H20" s="3"/>
      <c r="I20" s="20"/>
      <c r="J20" s="2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2" customFormat="1" ht="16.5" customHeight="1">
      <c r="A21" s="38"/>
      <c r="B21" s="3"/>
      <c r="C21" s="3"/>
      <c r="D21" s="3"/>
      <c r="E21" s="3"/>
      <c r="F21" s="3"/>
      <c r="G21" s="3"/>
      <c r="H21" s="3"/>
      <c r="I21" s="20"/>
      <c r="J21" s="2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2" customFormat="1" ht="16.5" customHeight="1">
      <c r="A22" s="38"/>
      <c r="B22" s="3"/>
      <c r="C22" s="3"/>
      <c r="D22" s="3"/>
      <c r="E22" s="3"/>
      <c r="F22" s="3"/>
      <c r="G22" s="3"/>
      <c r="H22" s="3"/>
      <c r="I22" s="20"/>
      <c r="J22" s="2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2" customFormat="1">
      <c r="A23" s="38"/>
      <c r="B23" s="3"/>
      <c r="C23" s="3"/>
      <c r="D23" s="3"/>
      <c r="E23" s="3"/>
      <c r="F23" s="3"/>
      <c r="G23" s="3"/>
      <c r="H23" s="3"/>
      <c r="I23" s="20"/>
      <c r="J23" s="2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1" customFormat="1">
      <c r="A24" s="39"/>
      <c r="B24" s="7" t="s">
        <v>10</v>
      </c>
      <c r="C24" s="12">
        <f>SUM(C19:C23)</f>
        <v>0</v>
      </c>
      <c r="D24" s="12">
        <f t="shared" ref="D24:AA24" si="2">SUM(D19:D23)</f>
        <v>0</v>
      </c>
      <c r="E24" s="12">
        <f t="shared" si="2"/>
        <v>0</v>
      </c>
      <c r="F24" s="12">
        <f t="shared" si="2"/>
        <v>0</v>
      </c>
      <c r="G24" s="12">
        <f t="shared" si="2"/>
        <v>0</v>
      </c>
      <c r="H24" s="12">
        <f t="shared" si="2"/>
        <v>0</v>
      </c>
      <c r="I24" s="12">
        <f t="shared" si="2"/>
        <v>0</v>
      </c>
      <c r="J24" s="12">
        <f t="shared" si="2"/>
        <v>0</v>
      </c>
      <c r="K24" s="12">
        <f t="shared" si="2"/>
        <v>0</v>
      </c>
      <c r="L24" s="12">
        <f t="shared" si="2"/>
        <v>0</v>
      </c>
      <c r="M24" s="12">
        <f t="shared" si="2"/>
        <v>0</v>
      </c>
      <c r="N24" s="12">
        <f t="shared" si="2"/>
        <v>0</v>
      </c>
      <c r="O24" s="12">
        <f t="shared" si="2"/>
        <v>0</v>
      </c>
      <c r="P24" s="12">
        <f t="shared" si="2"/>
        <v>0</v>
      </c>
      <c r="Q24" s="12">
        <f t="shared" si="2"/>
        <v>0</v>
      </c>
      <c r="R24" s="12">
        <f t="shared" si="2"/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Y24" s="12">
        <f t="shared" si="2"/>
        <v>0</v>
      </c>
      <c r="Z24" s="12">
        <f t="shared" si="2"/>
        <v>0</v>
      </c>
      <c r="AA24" s="12">
        <f t="shared" si="2"/>
        <v>0</v>
      </c>
    </row>
    <row r="25" spans="1:27">
      <c r="A25" s="21" t="s">
        <v>2</v>
      </c>
      <c r="B25" s="22"/>
      <c r="C25" s="13">
        <f>C14+C18+C24</f>
        <v>0</v>
      </c>
      <c r="D25" s="13">
        <f t="shared" ref="D25:AA25" si="3">D14+D18+D24</f>
        <v>0</v>
      </c>
      <c r="E25" s="13">
        <f t="shared" si="3"/>
        <v>0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3">
        <f t="shared" si="3"/>
        <v>0</v>
      </c>
      <c r="L25" s="13">
        <f t="shared" si="3"/>
        <v>1</v>
      </c>
      <c r="M25" s="13">
        <f t="shared" si="3"/>
        <v>0</v>
      </c>
      <c r="N25" s="13">
        <f t="shared" si="3"/>
        <v>0</v>
      </c>
      <c r="O25" s="13">
        <f t="shared" si="3"/>
        <v>0</v>
      </c>
      <c r="P25" s="13">
        <f t="shared" si="3"/>
        <v>0</v>
      </c>
      <c r="Q25" s="13">
        <f t="shared" si="3"/>
        <v>0</v>
      </c>
      <c r="R25" s="13">
        <f t="shared" si="3"/>
        <v>0</v>
      </c>
      <c r="S25" s="13">
        <f t="shared" si="3"/>
        <v>0</v>
      </c>
      <c r="T25" s="13">
        <f t="shared" si="3"/>
        <v>0</v>
      </c>
      <c r="U25" s="13">
        <f t="shared" si="3"/>
        <v>0</v>
      </c>
      <c r="V25" s="13">
        <f t="shared" si="3"/>
        <v>0</v>
      </c>
      <c r="W25" s="13">
        <f t="shared" si="3"/>
        <v>0</v>
      </c>
      <c r="X25" s="13">
        <f t="shared" si="3"/>
        <v>0</v>
      </c>
      <c r="Y25" s="13">
        <f t="shared" si="3"/>
        <v>0</v>
      </c>
      <c r="Z25" s="13">
        <f t="shared" si="3"/>
        <v>1</v>
      </c>
      <c r="AA25" s="13">
        <f t="shared" si="3"/>
        <v>1</v>
      </c>
    </row>
  </sheetData>
  <mergeCells count="15">
    <mergeCell ref="A25:B25"/>
    <mergeCell ref="A15:A18"/>
    <mergeCell ref="Y2:AA2"/>
    <mergeCell ref="A3:A14"/>
    <mergeCell ref="A1:AA1"/>
    <mergeCell ref="C2:D2"/>
    <mergeCell ref="I2:J2"/>
    <mergeCell ref="K2:L2"/>
    <mergeCell ref="M2:N2"/>
    <mergeCell ref="O2:P2"/>
    <mergeCell ref="Q2:R2"/>
    <mergeCell ref="S2:T2"/>
    <mergeCell ref="U2:V2"/>
    <mergeCell ref="W2:X2"/>
    <mergeCell ref="A19:A24"/>
  </mergeCells>
  <phoneticPr fontId="2" type="noConversion"/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2018-10-04T06:20:21Z</cp:lastPrinted>
  <dcterms:created xsi:type="dcterms:W3CDTF">2007-09-26T08:34:14Z</dcterms:created>
  <dcterms:modified xsi:type="dcterms:W3CDTF">2019-10-08T06:23:06Z</dcterms:modified>
</cp:coreProperties>
</file>