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博士班" sheetId="1" r:id="rId1"/>
  </sheets>
  <definedNames>
    <definedName name="_xlnm.Print_Titles" localSheetId="0">'博士班'!$1:$4</definedName>
  </definedNames>
  <calcPr fullCalcOnLoad="1"/>
</workbook>
</file>

<file path=xl/sharedStrings.xml><?xml version="1.0" encoding="utf-8"?>
<sst xmlns="http://schemas.openxmlformats.org/spreadsheetml/2006/main" count="82" uniqueCount="58">
  <si>
    <r>
      <t>101</t>
    </r>
    <r>
      <rPr>
        <sz val="18"/>
        <color indexed="8"/>
        <rFont val="標楷體"/>
        <family val="4"/>
      </rPr>
      <t>學年度上學期</t>
    </r>
    <r>
      <rPr>
        <sz val="18"/>
        <color indexed="8"/>
        <rFont val="Times New Roman"/>
        <family val="1"/>
      </rPr>
      <t> </t>
    </r>
    <r>
      <rPr>
        <sz val="18"/>
        <color indexed="8"/>
        <rFont val="標楷體"/>
        <family val="4"/>
      </rPr>
      <t>博士班</t>
    </r>
    <r>
      <rPr>
        <sz val="18"/>
        <color indexed="8"/>
        <rFont val="Times New Roman"/>
        <family val="1"/>
      </rPr>
      <t> </t>
    </r>
    <r>
      <rPr>
        <sz val="18"/>
        <color indexed="8"/>
        <rFont val="標楷體"/>
        <family val="4"/>
      </rPr>
      <t>院系人數統計</t>
    </r>
  </si>
  <si>
    <r>
      <rPr>
        <sz val="12"/>
        <color indexed="8"/>
        <rFont val="標楷體"/>
        <family val="4"/>
      </rPr>
      <t>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別</t>
    </r>
  </si>
  <si>
    <r>
      <rPr>
        <sz val="12"/>
        <color indexed="8"/>
        <rFont val="標楷體"/>
        <family val="4"/>
      </rPr>
      <t>共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</si>
  <si>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一年級</t>
    </r>
  </si>
  <si>
    <r>
      <rPr>
        <sz val="12"/>
        <color indexed="8"/>
        <rFont val="標楷體"/>
        <family val="4"/>
      </rPr>
      <t>二年級</t>
    </r>
  </si>
  <si>
    <r>
      <rPr>
        <sz val="12"/>
        <color indexed="8"/>
        <rFont val="標楷體"/>
        <family val="4"/>
      </rPr>
      <t>三年級</t>
    </r>
  </si>
  <si>
    <r>
      <rPr>
        <sz val="12"/>
        <color indexed="8"/>
        <rFont val="標楷體"/>
        <family val="4"/>
      </rPr>
      <t>四年級</t>
    </r>
  </si>
  <si>
    <r>
      <rPr>
        <sz val="12"/>
        <color indexed="8"/>
        <rFont val="標楷體"/>
        <family val="4"/>
      </rPr>
      <t>五年級</t>
    </r>
  </si>
  <si>
    <r>
      <rPr>
        <sz val="12"/>
        <color indexed="8"/>
        <rFont val="標楷體"/>
        <family val="4"/>
      </rPr>
      <t>六年級</t>
    </r>
  </si>
  <si>
    <r>
      <rPr>
        <sz val="12"/>
        <color indexed="8"/>
        <rFont val="標楷體"/>
        <family val="4"/>
      </rPr>
      <t>七年級</t>
    </r>
  </si>
  <si>
    <r>
      <rPr>
        <sz val="12"/>
        <color indexed="8"/>
        <rFont val="標楷體"/>
        <family val="4"/>
      </rPr>
      <t>八年級</t>
    </r>
  </si>
  <si>
    <r>
      <rPr>
        <sz val="12"/>
        <color indexed="8"/>
        <rFont val="標楷體"/>
        <family val="4"/>
      </rPr>
      <t>九年級</t>
    </r>
  </si>
  <si>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</si>
  <si>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男</t>
    </r>
  </si>
  <si>
    <r>
      <rPr>
        <sz val="12"/>
        <color indexed="8"/>
        <rFont val="標楷體"/>
        <family val="4"/>
      </rPr>
      <t>女</t>
    </r>
  </si>
  <si>
    <r>
      <rPr>
        <sz val="12"/>
        <color indexed="8"/>
        <rFont val="標楷體"/>
        <family val="4"/>
      </rPr>
      <t>人文社會學院</t>
    </r>
  </si>
  <si>
    <r>
      <rPr>
        <sz val="12"/>
        <color indexed="8"/>
        <rFont val="標楷體"/>
        <family val="4"/>
      </rPr>
      <t>人類學研究所</t>
    </r>
  </si>
  <si>
    <r>
      <rPr>
        <sz val="12"/>
        <color indexed="8"/>
        <rFont val="標楷體"/>
        <family val="4"/>
      </rPr>
      <t>中國文學系</t>
    </r>
  </si>
  <si>
    <r>
      <rPr>
        <sz val="12"/>
        <color indexed="8"/>
        <rFont val="標楷體"/>
        <family val="4"/>
      </rPr>
      <t>歷史研究所</t>
    </r>
  </si>
  <si>
    <r>
      <rPr>
        <sz val="12"/>
        <color indexed="8"/>
        <rFont val="標楷體"/>
        <family val="4"/>
      </rPr>
      <t>語言學研究所</t>
    </r>
  </si>
  <si>
    <r>
      <rPr>
        <sz val="12"/>
        <color indexed="8"/>
        <rFont val="標楷體"/>
        <family val="4"/>
      </rPr>
      <t>社會學研究所</t>
    </r>
  </si>
  <si>
    <r>
      <rPr>
        <sz val="12"/>
        <color indexed="8"/>
        <rFont val="標楷體"/>
        <family val="4"/>
      </rPr>
      <t>台灣文學研究所</t>
    </r>
  </si>
  <si>
    <r>
      <rPr>
        <sz val="12"/>
        <color indexed="8"/>
        <rFont val="標楷體"/>
        <family val="4"/>
      </rPr>
      <t>本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</si>
  <si>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科技管理學院</t>
    </r>
  </si>
  <si>
    <r>
      <rPr>
        <sz val="12"/>
        <color indexed="8"/>
        <rFont val="標楷體"/>
        <family val="4"/>
      </rPr>
      <t>經濟學系</t>
    </r>
  </si>
  <si>
    <r>
      <rPr>
        <sz val="12"/>
        <color indexed="8"/>
        <rFont val="標楷體"/>
        <family val="4"/>
      </rPr>
      <t>科技管理研究所</t>
    </r>
  </si>
  <si>
    <r>
      <rPr>
        <sz val="12"/>
        <color indexed="8"/>
        <rFont val="標楷體"/>
        <family val="4"/>
      </rPr>
      <t>電機資訊學院</t>
    </r>
  </si>
  <si>
    <r>
      <rPr>
        <sz val="12"/>
        <color indexed="8"/>
        <rFont val="標楷體"/>
        <family val="4"/>
      </rPr>
      <t>通訊工程研究所</t>
    </r>
  </si>
  <si>
    <r>
      <rPr>
        <sz val="12"/>
        <color indexed="8"/>
        <rFont val="標楷體"/>
        <family val="4"/>
      </rPr>
      <t>資訊工程學系</t>
    </r>
  </si>
  <si>
    <r>
      <rPr>
        <sz val="12"/>
        <color indexed="8"/>
        <rFont val="標楷體"/>
        <family val="4"/>
      </rPr>
      <t>電機工程學系</t>
    </r>
  </si>
  <si>
    <r>
      <rPr>
        <sz val="12"/>
        <color indexed="8"/>
        <rFont val="標楷體"/>
        <family val="4"/>
      </rPr>
      <t>電子工程研究所</t>
    </r>
  </si>
  <si>
    <r>
      <rPr>
        <sz val="12"/>
        <color indexed="8"/>
        <rFont val="標楷體"/>
        <family val="4"/>
      </rPr>
      <t>光電工程研究所</t>
    </r>
  </si>
  <si>
    <r>
      <rPr>
        <sz val="12"/>
        <color indexed="8"/>
        <rFont val="標楷體"/>
        <family val="4"/>
      </rPr>
      <t>資訊系統與應用研究所</t>
    </r>
  </si>
  <si>
    <r>
      <rPr>
        <sz val="12"/>
        <color indexed="8"/>
        <rFont val="標楷體"/>
        <family val="4"/>
      </rPr>
      <t>工學院</t>
    </r>
  </si>
  <si>
    <r>
      <rPr>
        <sz val="12"/>
        <color indexed="8"/>
        <rFont val="標楷體"/>
        <family val="4"/>
      </rPr>
      <t>化學工程學系</t>
    </r>
  </si>
  <si>
    <r>
      <rPr>
        <sz val="12"/>
        <color indexed="8"/>
        <rFont val="標楷體"/>
        <family val="4"/>
      </rPr>
      <t>工業工程與工程管理學系</t>
    </r>
  </si>
  <si>
    <r>
      <rPr>
        <sz val="12"/>
        <color indexed="8"/>
        <rFont val="標楷體"/>
        <family val="4"/>
      </rPr>
      <t>材料科學工程學系</t>
    </r>
  </si>
  <si>
    <r>
      <rPr>
        <sz val="12"/>
        <color indexed="8"/>
        <rFont val="標楷體"/>
        <family val="4"/>
      </rPr>
      <t>奈米工程與微系統研究所</t>
    </r>
  </si>
  <si>
    <r>
      <rPr>
        <sz val="12"/>
        <color indexed="8"/>
        <rFont val="標楷體"/>
        <family val="4"/>
      </rPr>
      <t>動力機械工程學系</t>
    </r>
  </si>
  <si>
    <r>
      <rPr>
        <sz val="12"/>
        <color indexed="8"/>
        <rFont val="標楷體"/>
        <family val="4"/>
      </rPr>
      <t>生命科學院</t>
    </r>
  </si>
  <si>
    <r>
      <rPr>
        <sz val="12"/>
        <color indexed="8"/>
        <rFont val="標楷體"/>
        <family val="4"/>
      </rPr>
      <t>生物資訊與結構生物研究所</t>
    </r>
  </si>
  <si>
    <r>
      <rPr>
        <sz val="12"/>
        <color indexed="8"/>
        <rFont val="標楷體"/>
        <family val="4"/>
      </rPr>
      <t>生物科技研究所</t>
    </r>
  </si>
  <si>
    <r>
      <rPr>
        <sz val="12"/>
        <color indexed="8"/>
        <rFont val="標楷體"/>
        <family val="4"/>
      </rPr>
      <t>分子與細胞生物研究所</t>
    </r>
  </si>
  <si>
    <r>
      <rPr>
        <sz val="12"/>
        <color indexed="8"/>
        <rFont val="標楷體"/>
        <family val="4"/>
      </rPr>
      <t>分子醫學研究所</t>
    </r>
  </si>
  <si>
    <r>
      <rPr>
        <sz val="12"/>
        <color indexed="8"/>
        <rFont val="標楷體"/>
        <family val="4"/>
      </rPr>
      <t>原子科學院</t>
    </r>
  </si>
  <si>
    <r>
      <rPr>
        <sz val="12"/>
        <color indexed="8"/>
        <rFont val="標楷體"/>
        <family val="4"/>
      </rPr>
      <t>生醫工程與環境科學系</t>
    </r>
  </si>
  <si>
    <r>
      <rPr>
        <sz val="12"/>
        <color indexed="8"/>
        <rFont val="標楷體"/>
        <family val="4"/>
      </rPr>
      <t>工程與系統科學系</t>
    </r>
  </si>
  <si>
    <r>
      <rPr>
        <sz val="12"/>
        <color indexed="8"/>
        <rFont val="標楷體"/>
        <family val="4"/>
      </rPr>
      <t>核子工程與科學研究所</t>
    </r>
  </si>
  <si>
    <r>
      <rPr>
        <sz val="12"/>
        <color indexed="8"/>
        <rFont val="標楷體"/>
        <family val="4"/>
      </rPr>
      <t>理學院</t>
    </r>
  </si>
  <si>
    <r>
      <rPr>
        <sz val="12"/>
        <color indexed="8"/>
        <rFont val="標楷體"/>
        <family val="4"/>
      </rPr>
      <t>天文研究所</t>
    </r>
  </si>
  <si>
    <r>
      <rPr>
        <sz val="12"/>
        <color indexed="8"/>
        <rFont val="標楷體"/>
        <family val="4"/>
      </rPr>
      <t>化學系</t>
    </r>
  </si>
  <si>
    <r>
      <rPr>
        <sz val="12"/>
        <color indexed="8"/>
        <rFont val="標楷體"/>
        <family val="4"/>
      </rPr>
      <t>數學系</t>
    </r>
  </si>
  <si>
    <r>
      <rPr>
        <sz val="12"/>
        <color indexed="8"/>
        <rFont val="標楷體"/>
        <family val="4"/>
      </rPr>
      <t>物理學系</t>
    </r>
  </si>
  <si>
    <r>
      <rPr>
        <sz val="12"/>
        <color indexed="8"/>
        <rFont val="標楷體"/>
        <family val="4"/>
      </rPr>
      <t>統計學研究所</t>
    </r>
  </si>
  <si>
    <r>
      <rPr>
        <sz val="12"/>
        <color indexed="8"/>
        <rFont val="標楷體"/>
        <family val="4"/>
      </rPr>
      <t>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</si>
  <si>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統計日期</t>
    </r>
    <r>
      <rPr>
        <sz val="12"/>
        <color indexed="8"/>
        <rFont val="Times New Roman"/>
        <family val="1"/>
      </rPr>
      <t>:2012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標楷體"/>
        <family val="4"/>
      </rPr>
      <t>日</t>
    </r>
  </si>
  <si>
    <t>先進光源科技博士學位學程物理組</t>
  </si>
  <si>
    <t>先進光源科技博士學位學程工程與系統科學組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</si>
</sst>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 wrapText="1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37">
      <selection activeCell="A48" sqref="A48:IV48"/>
    </sheetView>
  </sheetViews>
  <sheetFormatPr defaultColWidth="9.00390625" defaultRowHeight="15.75"/>
  <cols>
    <col min="1" max="1" width="24.75390625" style="4" customWidth="1"/>
    <col min="2" max="4" width="5.50390625" style="4" customWidth="1"/>
    <col min="5" max="22" width="5.375" style="4" customWidth="1"/>
  </cols>
  <sheetData>
    <row r="1" spans="1:22" ht="25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6.5">
      <c r="A2" s="1"/>
      <c r="B2" s="10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6.5">
      <c r="A3" s="12" t="s">
        <v>1</v>
      </c>
      <c r="B3" s="6" t="s">
        <v>2</v>
      </c>
      <c r="C3" s="14"/>
      <c r="D3" s="7"/>
      <c r="E3" s="6" t="s">
        <v>3</v>
      </c>
      <c r="F3" s="7"/>
      <c r="G3" s="6" t="s">
        <v>4</v>
      </c>
      <c r="H3" s="7"/>
      <c r="I3" s="6" t="s">
        <v>5</v>
      </c>
      <c r="J3" s="7"/>
      <c r="K3" s="6" t="s">
        <v>6</v>
      </c>
      <c r="L3" s="7"/>
      <c r="M3" s="6" t="s">
        <v>7</v>
      </c>
      <c r="N3" s="7"/>
      <c r="O3" s="6" t="s">
        <v>8</v>
      </c>
      <c r="P3" s="7"/>
      <c r="Q3" s="6" t="s">
        <v>9</v>
      </c>
      <c r="R3" s="7"/>
      <c r="S3" s="6" t="s">
        <v>10</v>
      </c>
      <c r="T3" s="7"/>
      <c r="U3" s="6" t="s">
        <v>11</v>
      </c>
      <c r="V3" s="7"/>
    </row>
    <row r="4" spans="1:22" ht="16.5">
      <c r="A4" s="13"/>
      <c r="B4" s="2" t="s">
        <v>12</v>
      </c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  <c r="I4" s="2" t="s">
        <v>13</v>
      </c>
      <c r="J4" s="2" t="s">
        <v>14</v>
      </c>
      <c r="K4" s="2" t="s">
        <v>13</v>
      </c>
      <c r="L4" s="2" t="s">
        <v>14</v>
      </c>
      <c r="M4" s="2" t="s">
        <v>13</v>
      </c>
      <c r="N4" s="2" t="s">
        <v>14</v>
      </c>
      <c r="O4" s="2" t="s">
        <v>13</v>
      </c>
      <c r="P4" s="2" t="s">
        <v>14</v>
      </c>
      <c r="Q4" s="2" t="s">
        <v>13</v>
      </c>
      <c r="R4" s="2" t="s">
        <v>14</v>
      </c>
      <c r="S4" s="2" t="s">
        <v>13</v>
      </c>
      <c r="T4" s="2" t="s">
        <v>14</v>
      </c>
      <c r="U4" s="2" t="s">
        <v>13</v>
      </c>
      <c r="V4" s="2" t="s">
        <v>14</v>
      </c>
    </row>
    <row r="5" spans="1:22" ht="16.5">
      <c r="A5" s="3" t="s">
        <v>15</v>
      </c>
      <c r="V5" s="5"/>
    </row>
    <row r="6" spans="1:22" ht="16.5">
      <c r="A6" s="2" t="s">
        <v>16</v>
      </c>
      <c r="B6" s="2">
        <v>15</v>
      </c>
      <c r="C6" s="2">
        <v>7</v>
      </c>
      <c r="D6" s="2">
        <v>8</v>
      </c>
      <c r="E6" s="2">
        <v>1</v>
      </c>
      <c r="F6" s="2">
        <v>0</v>
      </c>
      <c r="G6" s="2">
        <v>2</v>
      </c>
      <c r="H6" s="2">
        <v>2</v>
      </c>
      <c r="I6" s="2">
        <v>0</v>
      </c>
      <c r="J6" s="2">
        <v>1</v>
      </c>
      <c r="K6" s="2">
        <v>3</v>
      </c>
      <c r="L6" s="2">
        <v>2</v>
      </c>
      <c r="M6" s="2">
        <v>1</v>
      </c>
      <c r="N6" s="2">
        <v>1</v>
      </c>
      <c r="O6" s="2">
        <v>0</v>
      </c>
      <c r="P6" s="2">
        <v>0</v>
      </c>
      <c r="Q6" s="2">
        <v>0</v>
      </c>
      <c r="R6" s="2">
        <v>2</v>
      </c>
      <c r="S6" s="2">
        <v>0</v>
      </c>
      <c r="T6" s="2">
        <v>0</v>
      </c>
      <c r="U6" s="2">
        <v>0</v>
      </c>
      <c r="V6" s="2">
        <v>0</v>
      </c>
    </row>
    <row r="7" spans="1:22" ht="16.5">
      <c r="A7" s="2" t="s">
        <v>17</v>
      </c>
      <c r="B7" s="2">
        <v>71</v>
      </c>
      <c r="C7" s="2">
        <v>33</v>
      </c>
      <c r="D7" s="2">
        <v>38</v>
      </c>
      <c r="E7" s="2">
        <v>7</v>
      </c>
      <c r="F7" s="2">
        <v>4</v>
      </c>
      <c r="G7" s="2">
        <v>6</v>
      </c>
      <c r="H7" s="2">
        <v>5</v>
      </c>
      <c r="I7" s="2">
        <v>6</v>
      </c>
      <c r="J7" s="2">
        <v>6</v>
      </c>
      <c r="K7" s="2">
        <v>2</v>
      </c>
      <c r="L7" s="2">
        <v>6</v>
      </c>
      <c r="M7" s="2">
        <v>4</v>
      </c>
      <c r="N7" s="2">
        <v>4</v>
      </c>
      <c r="O7" s="2">
        <v>4</v>
      </c>
      <c r="P7" s="2">
        <v>7</v>
      </c>
      <c r="Q7" s="2">
        <v>3</v>
      </c>
      <c r="R7" s="2">
        <v>6</v>
      </c>
      <c r="S7" s="2">
        <v>0</v>
      </c>
      <c r="T7" s="2">
        <v>0</v>
      </c>
      <c r="U7" s="2">
        <v>1</v>
      </c>
      <c r="V7" s="2">
        <v>0</v>
      </c>
    </row>
    <row r="8" spans="1:22" ht="16.5">
      <c r="A8" s="2" t="s">
        <v>18</v>
      </c>
      <c r="B8" s="2">
        <v>21</v>
      </c>
      <c r="C8" s="2">
        <v>13</v>
      </c>
      <c r="D8" s="2">
        <v>8</v>
      </c>
      <c r="E8" s="2">
        <v>3</v>
      </c>
      <c r="F8" s="2">
        <v>2</v>
      </c>
      <c r="G8" s="2">
        <v>1</v>
      </c>
      <c r="H8" s="2">
        <v>2</v>
      </c>
      <c r="I8" s="2">
        <v>1</v>
      </c>
      <c r="J8" s="2">
        <v>0</v>
      </c>
      <c r="K8" s="2">
        <v>4</v>
      </c>
      <c r="L8" s="2">
        <v>2</v>
      </c>
      <c r="M8" s="2">
        <v>2</v>
      </c>
      <c r="N8" s="2">
        <v>1</v>
      </c>
      <c r="O8" s="2">
        <v>2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</row>
    <row r="9" spans="1:22" ht="16.5">
      <c r="A9" s="2" t="s">
        <v>19</v>
      </c>
      <c r="B9" s="2">
        <v>33</v>
      </c>
      <c r="C9" s="2">
        <v>18</v>
      </c>
      <c r="D9" s="2">
        <v>15</v>
      </c>
      <c r="E9" s="2">
        <v>5</v>
      </c>
      <c r="F9" s="2">
        <v>1</v>
      </c>
      <c r="G9" s="2">
        <v>4</v>
      </c>
      <c r="H9" s="2">
        <v>1</v>
      </c>
      <c r="I9" s="2">
        <v>0</v>
      </c>
      <c r="J9" s="2">
        <v>2</v>
      </c>
      <c r="K9" s="2">
        <v>3</v>
      </c>
      <c r="L9" s="2">
        <v>2</v>
      </c>
      <c r="M9" s="2">
        <v>2</v>
      </c>
      <c r="N9" s="2">
        <v>2</v>
      </c>
      <c r="O9" s="2">
        <v>1</v>
      </c>
      <c r="P9" s="2">
        <v>5</v>
      </c>
      <c r="Q9" s="2">
        <v>3</v>
      </c>
      <c r="R9" s="2">
        <v>2</v>
      </c>
      <c r="S9" s="2">
        <v>0</v>
      </c>
      <c r="T9" s="2">
        <v>0</v>
      </c>
      <c r="U9" s="2">
        <v>0</v>
      </c>
      <c r="V9" s="2">
        <v>0</v>
      </c>
    </row>
    <row r="10" spans="1:22" ht="16.5">
      <c r="A10" s="2" t="s">
        <v>20</v>
      </c>
      <c r="B10" s="2">
        <v>17</v>
      </c>
      <c r="C10" s="2">
        <v>9</v>
      </c>
      <c r="D10" s="2">
        <v>8</v>
      </c>
      <c r="E10" s="2">
        <v>1</v>
      </c>
      <c r="F10" s="2">
        <v>0</v>
      </c>
      <c r="G10" s="2">
        <v>0</v>
      </c>
      <c r="H10" s="2">
        <v>2</v>
      </c>
      <c r="I10" s="2">
        <v>0</v>
      </c>
      <c r="J10" s="2">
        <v>1</v>
      </c>
      <c r="K10" s="2">
        <v>2</v>
      </c>
      <c r="L10" s="2">
        <v>2</v>
      </c>
      <c r="M10" s="2">
        <v>2</v>
      </c>
      <c r="N10" s="2">
        <v>1</v>
      </c>
      <c r="O10" s="2">
        <v>2</v>
      </c>
      <c r="P10" s="2">
        <v>1</v>
      </c>
      <c r="Q10" s="2">
        <v>2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</row>
    <row r="11" spans="1:22" ht="16.5">
      <c r="A11" s="2" t="s">
        <v>21</v>
      </c>
      <c r="B11" s="2">
        <v>2</v>
      </c>
      <c r="C11" s="2">
        <v>2</v>
      </c>
      <c r="D11" s="2">
        <v>0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ht="16.5">
      <c r="A12" s="2" t="s">
        <v>22</v>
      </c>
      <c r="B12" s="2">
        <v>159</v>
      </c>
      <c r="C12" s="2">
        <v>82</v>
      </c>
      <c r="D12" s="2">
        <v>77</v>
      </c>
      <c r="E12" s="2">
        <v>19</v>
      </c>
      <c r="F12" s="2">
        <v>7</v>
      </c>
      <c r="G12" s="2">
        <v>13</v>
      </c>
      <c r="H12" s="2">
        <v>12</v>
      </c>
      <c r="I12" s="2">
        <v>7</v>
      </c>
      <c r="J12" s="2">
        <v>10</v>
      </c>
      <c r="K12" s="2">
        <v>14</v>
      </c>
      <c r="L12" s="2">
        <v>14</v>
      </c>
      <c r="M12" s="2">
        <v>11</v>
      </c>
      <c r="N12" s="2">
        <v>9</v>
      </c>
      <c r="O12" s="2">
        <v>9</v>
      </c>
      <c r="P12" s="2">
        <v>13</v>
      </c>
      <c r="Q12" s="2">
        <v>8</v>
      </c>
      <c r="R12" s="2">
        <v>12</v>
      </c>
      <c r="S12" s="2">
        <v>0</v>
      </c>
      <c r="T12" s="2">
        <v>0</v>
      </c>
      <c r="U12" s="2">
        <v>1</v>
      </c>
      <c r="V12" s="2">
        <v>0</v>
      </c>
    </row>
    <row r="13" spans="1:22" ht="16.5">
      <c r="A13" s="3" t="s">
        <v>23</v>
      </c>
      <c r="V13" s="5"/>
    </row>
    <row r="14" spans="1:22" ht="16.5">
      <c r="A14" s="2" t="s">
        <v>24</v>
      </c>
      <c r="B14" s="2">
        <v>16</v>
      </c>
      <c r="C14" s="2">
        <v>7</v>
      </c>
      <c r="D14" s="2">
        <v>9</v>
      </c>
      <c r="E14" s="2">
        <v>1</v>
      </c>
      <c r="F14" s="2">
        <v>0</v>
      </c>
      <c r="G14" s="2">
        <v>1</v>
      </c>
      <c r="H14" s="2">
        <v>2</v>
      </c>
      <c r="I14" s="2">
        <v>1</v>
      </c>
      <c r="J14" s="2">
        <v>3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2</v>
      </c>
      <c r="Q14" s="2">
        <v>2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</row>
    <row r="15" spans="1:22" ht="16.5">
      <c r="A15" s="2" t="s">
        <v>25</v>
      </c>
      <c r="B15" s="2">
        <v>34</v>
      </c>
      <c r="C15" s="2">
        <v>14</v>
      </c>
      <c r="D15" s="2">
        <v>20</v>
      </c>
      <c r="E15" s="2">
        <v>2</v>
      </c>
      <c r="F15" s="2">
        <v>4</v>
      </c>
      <c r="G15" s="2">
        <v>2</v>
      </c>
      <c r="H15" s="2">
        <v>3</v>
      </c>
      <c r="I15" s="2">
        <v>1</v>
      </c>
      <c r="J15" s="2">
        <v>2</v>
      </c>
      <c r="K15" s="2">
        <v>4</v>
      </c>
      <c r="L15" s="2">
        <v>2</v>
      </c>
      <c r="M15" s="2">
        <v>2</v>
      </c>
      <c r="N15" s="2">
        <v>2</v>
      </c>
      <c r="O15" s="2">
        <v>3</v>
      </c>
      <c r="P15" s="2">
        <v>4</v>
      </c>
      <c r="Q15" s="2">
        <v>0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</row>
    <row r="16" spans="1:22" ht="16.5">
      <c r="A16" s="2" t="s">
        <v>22</v>
      </c>
      <c r="B16" s="2">
        <v>50</v>
      </c>
      <c r="C16" s="2">
        <v>21</v>
      </c>
      <c r="D16" s="2">
        <v>29</v>
      </c>
      <c r="E16" s="2">
        <v>3</v>
      </c>
      <c r="F16" s="2">
        <v>4</v>
      </c>
      <c r="G16" s="2">
        <v>3</v>
      </c>
      <c r="H16" s="2">
        <v>5</v>
      </c>
      <c r="I16" s="2">
        <v>2</v>
      </c>
      <c r="J16" s="2">
        <v>5</v>
      </c>
      <c r="K16" s="2">
        <v>5</v>
      </c>
      <c r="L16" s="2">
        <v>2</v>
      </c>
      <c r="M16" s="2">
        <v>3</v>
      </c>
      <c r="N16" s="2">
        <v>3</v>
      </c>
      <c r="O16" s="2">
        <v>3</v>
      </c>
      <c r="P16" s="2">
        <v>6</v>
      </c>
      <c r="Q16" s="2">
        <v>2</v>
      </c>
      <c r="R16" s="2">
        <v>4</v>
      </c>
      <c r="S16" s="2">
        <v>0</v>
      </c>
      <c r="T16" s="2">
        <v>0</v>
      </c>
      <c r="U16" s="2">
        <v>0</v>
      </c>
      <c r="V16" s="2">
        <v>0</v>
      </c>
    </row>
    <row r="17" spans="1:22" ht="16.5">
      <c r="A17" s="3" t="s">
        <v>26</v>
      </c>
      <c r="V17" s="5"/>
    </row>
    <row r="18" spans="1:22" ht="16.5">
      <c r="A18" s="2" t="s">
        <v>27</v>
      </c>
      <c r="B18" s="2">
        <v>29</v>
      </c>
      <c r="C18" s="2">
        <v>27</v>
      </c>
      <c r="D18" s="2">
        <v>2</v>
      </c>
      <c r="E18" s="2">
        <v>1</v>
      </c>
      <c r="F18" s="2">
        <v>0</v>
      </c>
      <c r="G18" s="2">
        <v>5</v>
      </c>
      <c r="H18" s="2">
        <v>0</v>
      </c>
      <c r="I18" s="2">
        <v>5</v>
      </c>
      <c r="J18" s="2">
        <v>0</v>
      </c>
      <c r="K18" s="2">
        <v>5</v>
      </c>
      <c r="L18" s="2">
        <v>1</v>
      </c>
      <c r="M18" s="2">
        <v>1</v>
      </c>
      <c r="N18" s="2">
        <v>0</v>
      </c>
      <c r="O18" s="2">
        <v>3</v>
      </c>
      <c r="P18" s="2">
        <v>1</v>
      </c>
      <c r="Q18" s="2">
        <v>7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ht="16.5">
      <c r="A19" s="2" t="s">
        <v>28</v>
      </c>
      <c r="B19" s="2">
        <v>130</v>
      </c>
      <c r="C19" s="2">
        <v>120</v>
      </c>
      <c r="D19" s="2">
        <v>10</v>
      </c>
      <c r="E19" s="2">
        <v>17</v>
      </c>
      <c r="F19" s="2">
        <v>2</v>
      </c>
      <c r="G19" s="2">
        <v>14</v>
      </c>
      <c r="H19" s="2">
        <v>1</v>
      </c>
      <c r="I19" s="2">
        <v>17</v>
      </c>
      <c r="J19" s="2">
        <v>0</v>
      </c>
      <c r="K19" s="2">
        <v>14</v>
      </c>
      <c r="L19" s="2">
        <v>1</v>
      </c>
      <c r="M19" s="2">
        <v>12</v>
      </c>
      <c r="N19" s="2">
        <v>1</v>
      </c>
      <c r="O19" s="2">
        <v>19</v>
      </c>
      <c r="P19" s="2">
        <v>2</v>
      </c>
      <c r="Q19" s="2">
        <v>27</v>
      </c>
      <c r="R19" s="2">
        <v>3</v>
      </c>
      <c r="S19" s="2">
        <v>0</v>
      </c>
      <c r="T19" s="2">
        <v>0</v>
      </c>
      <c r="U19" s="2">
        <v>0</v>
      </c>
      <c r="V19" s="2">
        <v>0</v>
      </c>
    </row>
    <row r="20" spans="1:22" ht="16.5">
      <c r="A20" s="2" t="s">
        <v>29</v>
      </c>
      <c r="B20" s="2">
        <v>101</v>
      </c>
      <c r="C20" s="2">
        <v>94</v>
      </c>
      <c r="D20" s="2">
        <v>7</v>
      </c>
      <c r="E20" s="2">
        <v>15</v>
      </c>
      <c r="F20" s="2">
        <v>3</v>
      </c>
      <c r="G20" s="2">
        <v>13</v>
      </c>
      <c r="H20" s="2">
        <v>0</v>
      </c>
      <c r="I20" s="2">
        <v>19</v>
      </c>
      <c r="J20" s="2">
        <v>1</v>
      </c>
      <c r="K20" s="2">
        <v>15</v>
      </c>
      <c r="L20" s="2">
        <v>0</v>
      </c>
      <c r="M20" s="2">
        <v>9</v>
      </c>
      <c r="N20" s="2">
        <v>0</v>
      </c>
      <c r="O20" s="2">
        <v>7</v>
      </c>
      <c r="P20" s="2">
        <v>0</v>
      </c>
      <c r="Q20" s="2">
        <v>14</v>
      </c>
      <c r="R20" s="2">
        <v>3</v>
      </c>
      <c r="S20" s="2">
        <v>2</v>
      </c>
      <c r="T20" s="2">
        <v>0</v>
      </c>
      <c r="U20" s="2">
        <v>0</v>
      </c>
      <c r="V20" s="2">
        <v>0</v>
      </c>
    </row>
    <row r="21" spans="1:22" ht="16.5">
      <c r="A21" s="2" t="s">
        <v>30</v>
      </c>
      <c r="B21" s="2">
        <v>80</v>
      </c>
      <c r="C21" s="2">
        <v>75</v>
      </c>
      <c r="D21" s="2">
        <v>5</v>
      </c>
      <c r="E21" s="2">
        <v>13</v>
      </c>
      <c r="F21" s="2">
        <v>1</v>
      </c>
      <c r="G21" s="2">
        <v>15</v>
      </c>
      <c r="H21" s="2">
        <v>3</v>
      </c>
      <c r="I21" s="2">
        <v>12</v>
      </c>
      <c r="J21" s="2">
        <v>0</v>
      </c>
      <c r="K21" s="2">
        <v>9</v>
      </c>
      <c r="L21" s="2">
        <v>0</v>
      </c>
      <c r="M21" s="2">
        <v>8</v>
      </c>
      <c r="N21" s="2">
        <v>1</v>
      </c>
      <c r="O21" s="2">
        <v>10</v>
      </c>
      <c r="P21" s="2">
        <v>0</v>
      </c>
      <c r="Q21" s="2">
        <v>8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ht="16.5">
      <c r="A22" s="2" t="s">
        <v>31</v>
      </c>
      <c r="B22" s="2">
        <v>51</v>
      </c>
      <c r="C22" s="2">
        <v>44</v>
      </c>
      <c r="D22" s="2">
        <v>7</v>
      </c>
      <c r="E22" s="2">
        <v>6</v>
      </c>
      <c r="F22" s="2">
        <v>1</v>
      </c>
      <c r="G22" s="2">
        <v>4</v>
      </c>
      <c r="H22" s="2">
        <v>1</v>
      </c>
      <c r="I22" s="2">
        <v>11</v>
      </c>
      <c r="J22" s="2">
        <v>0</v>
      </c>
      <c r="K22" s="2">
        <v>9</v>
      </c>
      <c r="L22" s="2">
        <v>2</v>
      </c>
      <c r="M22" s="2">
        <v>4</v>
      </c>
      <c r="N22" s="2">
        <v>1</v>
      </c>
      <c r="O22" s="2">
        <v>7</v>
      </c>
      <c r="P22" s="2">
        <v>1</v>
      </c>
      <c r="Q22" s="2">
        <v>3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</row>
    <row r="23" spans="1:22" ht="16.5">
      <c r="A23" s="2" t="s">
        <v>32</v>
      </c>
      <c r="B23" s="2">
        <v>28</v>
      </c>
      <c r="C23" s="2">
        <v>17</v>
      </c>
      <c r="D23" s="2">
        <v>11</v>
      </c>
      <c r="E23" s="2">
        <v>5</v>
      </c>
      <c r="F23" s="2">
        <v>1</v>
      </c>
      <c r="G23" s="2">
        <v>7</v>
      </c>
      <c r="H23" s="2">
        <v>0</v>
      </c>
      <c r="I23" s="2">
        <v>0</v>
      </c>
      <c r="J23" s="2">
        <v>0</v>
      </c>
      <c r="K23" s="2">
        <v>2</v>
      </c>
      <c r="L23" s="2">
        <v>4</v>
      </c>
      <c r="M23" s="2">
        <v>2</v>
      </c>
      <c r="N23" s="2">
        <v>2</v>
      </c>
      <c r="O23" s="2">
        <v>0</v>
      </c>
      <c r="P23" s="2">
        <v>3</v>
      </c>
      <c r="Q23" s="2">
        <v>1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</row>
    <row r="24" spans="1:22" ht="16.5">
      <c r="A24" s="2" t="s">
        <v>22</v>
      </c>
      <c r="B24" s="2">
        <v>419</v>
      </c>
      <c r="C24" s="2">
        <v>377</v>
      </c>
      <c r="D24" s="2">
        <v>42</v>
      </c>
      <c r="E24" s="2">
        <v>57</v>
      </c>
      <c r="F24" s="2">
        <v>8</v>
      </c>
      <c r="G24" s="2">
        <v>58</v>
      </c>
      <c r="H24" s="2">
        <v>5</v>
      </c>
      <c r="I24" s="2">
        <v>64</v>
      </c>
      <c r="J24" s="2">
        <v>1</v>
      </c>
      <c r="K24" s="2">
        <v>54</v>
      </c>
      <c r="L24" s="2">
        <v>8</v>
      </c>
      <c r="M24" s="2">
        <v>36</v>
      </c>
      <c r="N24" s="2">
        <v>5</v>
      </c>
      <c r="O24" s="2">
        <v>46</v>
      </c>
      <c r="P24" s="2">
        <v>7</v>
      </c>
      <c r="Q24" s="2">
        <v>60</v>
      </c>
      <c r="R24" s="2">
        <v>8</v>
      </c>
      <c r="S24" s="2">
        <v>2</v>
      </c>
      <c r="T24" s="2">
        <v>0</v>
      </c>
      <c r="U24" s="2">
        <v>0</v>
      </c>
      <c r="V24" s="2">
        <v>0</v>
      </c>
    </row>
    <row r="25" spans="1:22" ht="16.5">
      <c r="A25" s="3" t="s">
        <v>33</v>
      </c>
      <c r="V25" s="5"/>
    </row>
    <row r="26" spans="1:22" ht="16.5">
      <c r="A26" s="2" t="s">
        <v>34</v>
      </c>
      <c r="B26" s="2">
        <v>121</v>
      </c>
      <c r="C26" s="2">
        <v>99</v>
      </c>
      <c r="D26" s="2">
        <v>22</v>
      </c>
      <c r="E26" s="2">
        <v>17</v>
      </c>
      <c r="F26" s="2">
        <v>3</v>
      </c>
      <c r="G26" s="2">
        <v>18</v>
      </c>
      <c r="H26" s="2">
        <v>3</v>
      </c>
      <c r="I26" s="2">
        <v>20</v>
      </c>
      <c r="J26" s="2">
        <v>4</v>
      </c>
      <c r="K26" s="2">
        <v>20</v>
      </c>
      <c r="L26" s="2">
        <v>6</v>
      </c>
      <c r="M26" s="2">
        <v>11</v>
      </c>
      <c r="N26" s="2">
        <v>3</v>
      </c>
      <c r="O26" s="2">
        <v>8</v>
      </c>
      <c r="P26" s="2">
        <v>2</v>
      </c>
      <c r="Q26" s="2">
        <v>5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</row>
    <row r="27" spans="1:22" ht="16.5">
      <c r="A27" s="2" t="s">
        <v>35</v>
      </c>
      <c r="B27" s="2">
        <v>68</v>
      </c>
      <c r="C27" s="2">
        <v>59</v>
      </c>
      <c r="D27" s="2">
        <v>9</v>
      </c>
      <c r="E27" s="2">
        <v>13</v>
      </c>
      <c r="F27" s="2">
        <v>1</v>
      </c>
      <c r="G27" s="2">
        <v>9</v>
      </c>
      <c r="H27" s="2">
        <v>1</v>
      </c>
      <c r="I27" s="2">
        <v>12</v>
      </c>
      <c r="J27" s="2">
        <v>0</v>
      </c>
      <c r="K27" s="2">
        <v>8</v>
      </c>
      <c r="L27" s="2">
        <v>1</v>
      </c>
      <c r="M27" s="2">
        <v>8</v>
      </c>
      <c r="N27" s="2">
        <v>3</v>
      </c>
      <c r="O27" s="2">
        <v>5</v>
      </c>
      <c r="P27" s="2">
        <v>3</v>
      </c>
      <c r="Q27" s="2">
        <v>3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</row>
    <row r="28" spans="1:22" ht="16.5">
      <c r="A28" s="2" t="s">
        <v>36</v>
      </c>
      <c r="B28" s="2">
        <v>203</v>
      </c>
      <c r="C28" s="2">
        <v>171</v>
      </c>
      <c r="D28" s="2">
        <v>32</v>
      </c>
      <c r="E28" s="2">
        <v>20</v>
      </c>
      <c r="F28" s="2">
        <v>7</v>
      </c>
      <c r="G28" s="2">
        <v>35</v>
      </c>
      <c r="H28" s="2">
        <v>5</v>
      </c>
      <c r="I28" s="2">
        <v>25</v>
      </c>
      <c r="J28" s="2">
        <v>6</v>
      </c>
      <c r="K28" s="2">
        <v>33</v>
      </c>
      <c r="L28" s="2">
        <v>8</v>
      </c>
      <c r="M28" s="2">
        <v>22</v>
      </c>
      <c r="N28" s="2">
        <v>2</v>
      </c>
      <c r="O28" s="2">
        <v>15</v>
      </c>
      <c r="P28" s="2">
        <v>3</v>
      </c>
      <c r="Q28" s="2">
        <v>17</v>
      </c>
      <c r="R28" s="2">
        <v>1</v>
      </c>
      <c r="S28" s="2">
        <v>2</v>
      </c>
      <c r="T28" s="2">
        <v>0</v>
      </c>
      <c r="U28" s="2">
        <v>2</v>
      </c>
      <c r="V28" s="2">
        <v>0</v>
      </c>
    </row>
    <row r="29" spans="1:22" ht="16.5">
      <c r="A29" s="2" t="s">
        <v>37</v>
      </c>
      <c r="B29" s="2">
        <v>56</v>
      </c>
      <c r="C29" s="2">
        <v>48</v>
      </c>
      <c r="D29" s="2">
        <v>8</v>
      </c>
      <c r="E29" s="2">
        <v>7</v>
      </c>
      <c r="F29" s="2">
        <v>3</v>
      </c>
      <c r="G29" s="2">
        <v>11</v>
      </c>
      <c r="H29" s="2">
        <v>0</v>
      </c>
      <c r="I29" s="2">
        <v>11</v>
      </c>
      <c r="J29" s="2">
        <v>2</v>
      </c>
      <c r="K29" s="2">
        <v>4</v>
      </c>
      <c r="L29" s="2">
        <v>0</v>
      </c>
      <c r="M29" s="2">
        <v>7</v>
      </c>
      <c r="N29" s="2">
        <v>1</v>
      </c>
      <c r="O29" s="2">
        <v>0</v>
      </c>
      <c r="P29" s="2">
        <v>1</v>
      </c>
      <c r="Q29" s="2">
        <v>6</v>
      </c>
      <c r="R29" s="2">
        <v>1</v>
      </c>
      <c r="S29" s="2">
        <v>2</v>
      </c>
      <c r="T29" s="2">
        <v>0</v>
      </c>
      <c r="U29" s="2">
        <v>0</v>
      </c>
      <c r="V29" s="2">
        <v>0</v>
      </c>
    </row>
    <row r="30" spans="1:22" ht="16.5">
      <c r="A30" s="2" t="s">
        <v>38</v>
      </c>
      <c r="B30" s="2">
        <v>114</v>
      </c>
      <c r="C30" s="2">
        <v>100</v>
      </c>
      <c r="D30" s="2">
        <v>14</v>
      </c>
      <c r="E30" s="2">
        <v>18</v>
      </c>
      <c r="F30" s="2">
        <v>4</v>
      </c>
      <c r="G30" s="2">
        <v>16</v>
      </c>
      <c r="H30" s="2">
        <v>2</v>
      </c>
      <c r="I30" s="2">
        <v>25</v>
      </c>
      <c r="J30" s="2">
        <v>4</v>
      </c>
      <c r="K30" s="2">
        <v>14</v>
      </c>
      <c r="L30" s="2">
        <v>3</v>
      </c>
      <c r="M30" s="2">
        <v>10</v>
      </c>
      <c r="N30" s="2">
        <v>1</v>
      </c>
      <c r="O30" s="2">
        <v>7</v>
      </c>
      <c r="P30" s="2">
        <v>0</v>
      </c>
      <c r="Q30" s="2">
        <v>8</v>
      </c>
      <c r="R30" s="2">
        <v>0</v>
      </c>
      <c r="S30" s="2">
        <v>2</v>
      </c>
      <c r="T30" s="2">
        <v>0</v>
      </c>
      <c r="U30" s="2">
        <v>0</v>
      </c>
      <c r="V30" s="2">
        <v>0</v>
      </c>
    </row>
    <row r="31" spans="1:22" ht="16.5">
      <c r="A31" s="2" t="s">
        <v>22</v>
      </c>
      <c r="B31" s="2">
        <f>SUM(B26:B30)</f>
        <v>562</v>
      </c>
      <c r="C31" s="2">
        <f>SUM(C26:C30)</f>
        <v>477</v>
      </c>
      <c r="D31" s="2">
        <f>SUM(D26:D30)</f>
        <v>85</v>
      </c>
      <c r="E31" s="2">
        <v>75</v>
      </c>
      <c r="F31" s="2">
        <v>18</v>
      </c>
      <c r="G31" s="2">
        <v>89</v>
      </c>
      <c r="H31" s="2">
        <v>11</v>
      </c>
      <c r="I31" s="2">
        <v>93</v>
      </c>
      <c r="J31" s="2">
        <v>16</v>
      </c>
      <c r="K31" s="2">
        <v>79</v>
      </c>
      <c r="L31" s="2">
        <v>18</v>
      </c>
      <c r="M31" s="2">
        <v>58</v>
      </c>
      <c r="N31" s="2">
        <v>10</v>
      </c>
      <c r="O31" s="2">
        <v>35</v>
      </c>
      <c r="P31" s="2">
        <v>9</v>
      </c>
      <c r="Q31" s="2">
        <v>39</v>
      </c>
      <c r="R31" s="2">
        <v>2</v>
      </c>
      <c r="S31" s="2">
        <v>7</v>
      </c>
      <c r="T31" s="2">
        <v>1</v>
      </c>
      <c r="U31" s="2">
        <v>2</v>
      </c>
      <c r="V31" s="2">
        <v>0</v>
      </c>
    </row>
    <row r="32" spans="1:22" ht="16.5">
      <c r="A32" s="3" t="s">
        <v>39</v>
      </c>
      <c r="V32" s="5"/>
    </row>
    <row r="33" spans="1:22" ht="16.5">
      <c r="A33" s="2" t="s">
        <v>40</v>
      </c>
      <c r="B33" s="2">
        <v>91</v>
      </c>
      <c r="C33" s="2">
        <v>62</v>
      </c>
      <c r="D33" s="2">
        <v>29</v>
      </c>
      <c r="E33" s="2">
        <v>7</v>
      </c>
      <c r="F33" s="2">
        <v>3</v>
      </c>
      <c r="G33" s="2">
        <v>7</v>
      </c>
      <c r="H33" s="2">
        <v>5</v>
      </c>
      <c r="I33" s="2">
        <v>15</v>
      </c>
      <c r="J33" s="2">
        <v>5</v>
      </c>
      <c r="K33" s="2">
        <v>7</v>
      </c>
      <c r="L33" s="2">
        <v>7</v>
      </c>
      <c r="M33" s="2">
        <v>10</v>
      </c>
      <c r="N33" s="2">
        <v>2</v>
      </c>
      <c r="O33" s="2">
        <v>11</v>
      </c>
      <c r="P33" s="2">
        <v>2</v>
      </c>
      <c r="Q33" s="2">
        <v>5</v>
      </c>
      <c r="R33" s="2">
        <v>5</v>
      </c>
      <c r="S33" s="2">
        <v>0</v>
      </c>
      <c r="T33" s="2">
        <v>0</v>
      </c>
      <c r="U33" s="2">
        <v>0</v>
      </c>
      <c r="V33" s="2">
        <v>0</v>
      </c>
    </row>
    <row r="34" spans="1:22" ht="16.5">
      <c r="A34" s="2" t="s">
        <v>41</v>
      </c>
      <c r="B34" s="2">
        <v>60</v>
      </c>
      <c r="C34" s="2">
        <v>42</v>
      </c>
      <c r="D34" s="2">
        <v>18</v>
      </c>
      <c r="E34" s="2">
        <v>8</v>
      </c>
      <c r="F34" s="2">
        <v>3</v>
      </c>
      <c r="G34" s="2">
        <v>5</v>
      </c>
      <c r="H34" s="2">
        <v>2</v>
      </c>
      <c r="I34" s="2">
        <v>1</v>
      </c>
      <c r="J34" s="2">
        <v>5</v>
      </c>
      <c r="K34" s="2">
        <v>7</v>
      </c>
      <c r="L34" s="2">
        <v>4</v>
      </c>
      <c r="M34" s="2">
        <v>7</v>
      </c>
      <c r="N34" s="2">
        <v>1</v>
      </c>
      <c r="O34" s="2">
        <v>2</v>
      </c>
      <c r="P34" s="2">
        <v>2</v>
      </c>
      <c r="Q34" s="2">
        <v>10</v>
      </c>
      <c r="R34" s="2">
        <v>1</v>
      </c>
      <c r="S34" s="2">
        <v>1</v>
      </c>
      <c r="T34" s="2">
        <v>0</v>
      </c>
      <c r="U34" s="2">
        <v>1</v>
      </c>
      <c r="V34" s="2">
        <v>0</v>
      </c>
    </row>
    <row r="35" spans="1:22" ht="16.5">
      <c r="A35" s="2" t="s">
        <v>42</v>
      </c>
      <c r="B35" s="2">
        <v>46</v>
      </c>
      <c r="C35" s="2">
        <v>33</v>
      </c>
      <c r="D35" s="2">
        <v>13</v>
      </c>
      <c r="E35" s="2">
        <v>6</v>
      </c>
      <c r="F35" s="2">
        <v>1</v>
      </c>
      <c r="G35" s="2">
        <v>4</v>
      </c>
      <c r="H35" s="2">
        <v>3</v>
      </c>
      <c r="I35" s="2">
        <v>6</v>
      </c>
      <c r="J35" s="2">
        <v>4</v>
      </c>
      <c r="K35" s="2">
        <v>5</v>
      </c>
      <c r="L35" s="2">
        <v>0</v>
      </c>
      <c r="M35" s="2">
        <v>1</v>
      </c>
      <c r="N35" s="2">
        <v>1</v>
      </c>
      <c r="O35" s="2">
        <v>4</v>
      </c>
      <c r="P35" s="2">
        <v>1</v>
      </c>
      <c r="Q35" s="2">
        <v>6</v>
      </c>
      <c r="R35" s="2">
        <v>3</v>
      </c>
      <c r="S35" s="2">
        <v>1</v>
      </c>
      <c r="T35" s="2">
        <v>0</v>
      </c>
      <c r="U35" s="2">
        <v>0</v>
      </c>
      <c r="V35" s="2">
        <v>0</v>
      </c>
    </row>
    <row r="36" spans="1:22" ht="16.5">
      <c r="A36" s="2" t="s">
        <v>43</v>
      </c>
      <c r="B36" s="2">
        <v>67</v>
      </c>
      <c r="C36" s="2">
        <v>35</v>
      </c>
      <c r="D36" s="2">
        <v>32</v>
      </c>
      <c r="E36" s="2">
        <v>6</v>
      </c>
      <c r="F36" s="2">
        <v>1</v>
      </c>
      <c r="G36" s="2">
        <v>4</v>
      </c>
      <c r="H36" s="2">
        <v>7</v>
      </c>
      <c r="I36" s="2">
        <v>3</v>
      </c>
      <c r="J36" s="2">
        <v>8</v>
      </c>
      <c r="K36" s="2">
        <v>8</v>
      </c>
      <c r="L36" s="2">
        <v>9</v>
      </c>
      <c r="M36" s="2">
        <v>4</v>
      </c>
      <c r="N36" s="2">
        <v>3</v>
      </c>
      <c r="O36" s="2">
        <v>7</v>
      </c>
      <c r="P36" s="2">
        <v>2</v>
      </c>
      <c r="Q36" s="2">
        <v>2</v>
      </c>
      <c r="R36" s="2">
        <v>2</v>
      </c>
      <c r="S36" s="2">
        <v>1</v>
      </c>
      <c r="T36" s="2">
        <v>0</v>
      </c>
      <c r="U36" s="2">
        <v>0</v>
      </c>
      <c r="V36" s="2">
        <v>0</v>
      </c>
    </row>
    <row r="37" spans="1:22" ht="16.5">
      <c r="A37" s="2" t="s">
        <v>22</v>
      </c>
      <c r="B37" s="2">
        <f>SUM(B33:B36)</f>
        <v>264</v>
      </c>
      <c r="C37" s="2">
        <v>172</v>
      </c>
      <c r="D37" s="2">
        <v>92</v>
      </c>
      <c r="E37" s="2">
        <v>27</v>
      </c>
      <c r="F37" s="2">
        <v>8</v>
      </c>
      <c r="G37" s="2">
        <v>20</v>
      </c>
      <c r="H37" s="2">
        <v>17</v>
      </c>
      <c r="I37" s="2">
        <v>25</v>
      </c>
      <c r="J37" s="2">
        <v>22</v>
      </c>
      <c r="K37" s="2">
        <v>27</v>
      </c>
      <c r="L37" s="2">
        <v>20</v>
      </c>
      <c r="M37" s="2">
        <v>22</v>
      </c>
      <c r="N37" s="2">
        <v>7</v>
      </c>
      <c r="O37" s="2">
        <v>24</v>
      </c>
      <c r="P37" s="2">
        <v>7</v>
      </c>
      <c r="Q37" s="2">
        <v>23</v>
      </c>
      <c r="R37" s="2">
        <v>11</v>
      </c>
      <c r="S37" s="2">
        <v>3</v>
      </c>
      <c r="T37" s="2">
        <v>0</v>
      </c>
      <c r="U37" s="2">
        <v>1</v>
      </c>
      <c r="V37" s="2">
        <v>0</v>
      </c>
    </row>
    <row r="38" spans="1:22" ht="16.5">
      <c r="A38" s="3" t="s">
        <v>44</v>
      </c>
      <c r="V38" s="5"/>
    </row>
    <row r="39" spans="1:22" ht="16.5">
      <c r="A39" s="2" t="s">
        <v>45</v>
      </c>
      <c r="B39" s="2">
        <v>78</v>
      </c>
      <c r="C39" s="2">
        <v>58</v>
      </c>
      <c r="D39" s="2">
        <v>20</v>
      </c>
      <c r="E39" s="2">
        <v>7</v>
      </c>
      <c r="F39" s="2">
        <v>3</v>
      </c>
      <c r="G39" s="2">
        <v>6</v>
      </c>
      <c r="H39" s="2">
        <v>0</v>
      </c>
      <c r="I39" s="2">
        <v>10</v>
      </c>
      <c r="J39" s="2">
        <v>1</v>
      </c>
      <c r="K39" s="2">
        <v>5</v>
      </c>
      <c r="L39" s="2">
        <v>6</v>
      </c>
      <c r="M39" s="2">
        <v>9</v>
      </c>
      <c r="N39" s="2">
        <v>5</v>
      </c>
      <c r="O39" s="2">
        <v>15</v>
      </c>
      <c r="P39" s="2">
        <v>2</v>
      </c>
      <c r="Q39" s="2">
        <v>5</v>
      </c>
      <c r="R39" s="2">
        <v>3</v>
      </c>
      <c r="S39" s="2">
        <v>0</v>
      </c>
      <c r="T39" s="2">
        <v>0</v>
      </c>
      <c r="U39" s="2">
        <v>1</v>
      </c>
      <c r="V39" s="2">
        <v>0</v>
      </c>
    </row>
    <row r="40" spans="1:22" ht="16.5">
      <c r="A40" s="2" t="s">
        <v>46</v>
      </c>
      <c r="B40" s="2">
        <v>108</v>
      </c>
      <c r="C40" s="2">
        <v>93</v>
      </c>
      <c r="D40" s="2">
        <v>15</v>
      </c>
      <c r="E40" s="2">
        <v>16</v>
      </c>
      <c r="F40" s="2">
        <v>6</v>
      </c>
      <c r="G40" s="2">
        <v>15</v>
      </c>
      <c r="H40" s="2">
        <v>2</v>
      </c>
      <c r="I40" s="2">
        <v>16</v>
      </c>
      <c r="J40" s="2">
        <v>1</v>
      </c>
      <c r="K40" s="2">
        <v>11</v>
      </c>
      <c r="L40" s="2">
        <v>2</v>
      </c>
      <c r="M40" s="2">
        <v>16</v>
      </c>
      <c r="N40" s="2">
        <v>0</v>
      </c>
      <c r="O40" s="2">
        <v>10</v>
      </c>
      <c r="P40" s="2">
        <v>1</v>
      </c>
      <c r="Q40" s="2">
        <v>9</v>
      </c>
      <c r="R40" s="2">
        <v>2</v>
      </c>
      <c r="S40" s="2">
        <v>0</v>
      </c>
      <c r="T40" s="2">
        <v>0</v>
      </c>
      <c r="U40" s="2">
        <v>0</v>
      </c>
      <c r="V40" s="2">
        <v>1</v>
      </c>
    </row>
    <row r="41" spans="1:22" ht="16.5">
      <c r="A41" s="2" t="s">
        <v>47</v>
      </c>
      <c r="B41" s="2">
        <v>35</v>
      </c>
      <c r="C41" s="2">
        <v>28</v>
      </c>
      <c r="D41" s="2">
        <v>7</v>
      </c>
      <c r="E41" s="2">
        <v>2</v>
      </c>
      <c r="F41" s="2">
        <v>2</v>
      </c>
      <c r="G41" s="2">
        <v>9</v>
      </c>
      <c r="H41" s="2">
        <v>0</v>
      </c>
      <c r="I41" s="2">
        <v>7</v>
      </c>
      <c r="J41" s="2">
        <v>3</v>
      </c>
      <c r="K41" s="2">
        <v>2</v>
      </c>
      <c r="L41" s="2">
        <v>0</v>
      </c>
      <c r="M41" s="2">
        <v>4</v>
      </c>
      <c r="N41" s="2">
        <v>2</v>
      </c>
      <c r="O41" s="2">
        <v>4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ht="16.5">
      <c r="A42" s="2" t="s">
        <v>22</v>
      </c>
      <c r="B42" s="2">
        <v>221</v>
      </c>
      <c r="C42" s="2">
        <v>179</v>
      </c>
      <c r="D42" s="2">
        <v>42</v>
      </c>
      <c r="E42" s="2">
        <v>25</v>
      </c>
      <c r="F42" s="2">
        <v>11</v>
      </c>
      <c r="G42" s="2">
        <v>30</v>
      </c>
      <c r="H42" s="2">
        <v>2</v>
      </c>
      <c r="I42" s="2">
        <v>33</v>
      </c>
      <c r="J42" s="2">
        <v>5</v>
      </c>
      <c r="K42" s="2">
        <v>18</v>
      </c>
      <c r="L42" s="2">
        <v>8</v>
      </c>
      <c r="M42" s="2">
        <v>29</v>
      </c>
      <c r="N42" s="2">
        <v>7</v>
      </c>
      <c r="O42" s="2">
        <v>29</v>
      </c>
      <c r="P42" s="2">
        <v>3</v>
      </c>
      <c r="Q42" s="2">
        <v>14</v>
      </c>
      <c r="R42" s="2">
        <v>5</v>
      </c>
      <c r="S42" s="2">
        <v>0</v>
      </c>
      <c r="T42" s="2">
        <v>0</v>
      </c>
      <c r="U42" s="2">
        <v>1</v>
      </c>
      <c r="V42" s="2">
        <v>1</v>
      </c>
    </row>
    <row r="43" spans="1:22" ht="16.5">
      <c r="A43" s="3" t="s">
        <v>48</v>
      </c>
      <c r="V43" s="5"/>
    </row>
    <row r="44" spans="1:22" ht="16.5">
      <c r="A44" s="2" t="s">
        <v>49</v>
      </c>
      <c r="B44" s="2">
        <v>8</v>
      </c>
      <c r="C44" s="2">
        <v>6</v>
      </c>
      <c r="D44" s="2">
        <v>2</v>
      </c>
      <c r="E44" s="2">
        <v>1</v>
      </c>
      <c r="F44" s="2">
        <v>0</v>
      </c>
      <c r="G44" s="2">
        <v>3</v>
      </c>
      <c r="H44" s="2">
        <v>1</v>
      </c>
      <c r="I44" s="2">
        <v>0</v>
      </c>
      <c r="J44" s="2">
        <v>0</v>
      </c>
      <c r="K44" s="2">
        <v>2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ht="16.5">
      <c r="A45" s="2" t="s">
        <v>50</v>
      </c>
      <c r="B45" s="2">
        <v>201</v>
      </c>
      <c r="C45" s="2">
        <v>157</v>
      </c>
      <c r="D45" s="2">
        <v>44</v>
      </c>
      <c r="E45" s="2">
        <v>28</v>
      </c>
      <c r="F45" s="2">
        <v>8</v>
      </c>
      <c r="G45" s="2">
        <v>30</v>
      </c>
      <c r="H45" s="2">
        <v>5</v>
      </c>
      <c r="I45" s="2">
        <v>42</v>
      </c>
      <c r="J45" s="2">
        <v>9</v>
      </c>
      <c r="K45" s="2">
        <v>25</v>
      </c>
      <c r="L45" s="2">
        <v>10</v>
      </c>
      <c r="M45" s="2">
        <v>15</v>
      </c>
      <c r="N45" s="2">
        <v>6</v>
      </c>
      <c r="O45" s="2">
        <v>13</v>
      </c>
      <c r="P45" s="2">
        <v>4</v>
      </c>
      <c r="Q45" s="2">
        <v>4</v>
      </c>
      <c r="R45" s="2">
        <v>2</v>
      </c>
      <c r="S45" s="2">
        <v>0</v>
      </c>
      <c r="T45" s="2">
        <v>0</v>
      </c>
      <c r="U45" s="2">
        <v>0</v>
      </c>
      <c r="V45" s="2">
        <v>0</v>
      </c>
    </row>
    <row r="46" spans="1:22" ht="16.5">
      <c r="A46" s="2" t="s">
        <v>51</v>
      </c>
      <c r="B46" s="2">
        <v>22</v>
      </c>
      <c r="C46" s="2">
        <v>19</v>
      </c>
      <c r="D46" s="2">
        <v>3</v>
      </c>
      <c r="E46" s="2">
        <v>5</v>
      </c>
      <c r="F46" s="2">
        <v>1</v>
      </c>
      <c r="G46" s="2">
        <v>1</v>
      </c>
      <c r="H46" s="2">
        <v>0</v>
      </c>
      <c r="I46" s="2">
        <v>5</v>
      </c>
      <c r="J46" s="2">
        <v>0</v>
      </c>
      <c r="K46" s="2">
        <v>2</v>
      </c>
      <c r="L46" s="2">
        <v>0</v>
      </c>
      <c r="M46" s="2">
        <v>4</v>
      </c>
      <c r="N46" s="2">
        <v>0</v>
      </c>
      <c r="O46" s="2">
        <v>1</v>
      </c>
      <c r="P46" s="2">
        <v>2</v>
      </c>
      <c r="Q46" s="2">
        <v>1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ht="16.5">
      <c r="A47" s="2" t="s">
        <v>52</v>
      </c>
      <c r="B47" s="2">
        <v>101</v>
      </c>
      <c r="C47" s="2">
        <v>86</v>
      </c>
      <c r="D47" s="2">
        <v>15</v>
      </c>
      <c r="E47" s="2">
        <v>9</v>
      </c>
      <c r="F47" s="2">
        <v>2</v>
      </c>
      <c r="G47" s="2">
        <v>16</v>
      </c>
      <c r="H47" s="2">
        <v>2</v>
      </c>
      <c r="I47" s="2">
        <v>10</v>
      </c>
      <c r="J47" s="2">
        <v>2</v>
      </c>
      <c r="K47" s="2">
        <v>20</v>
      </c>
      <c r="L47" s="2">
        <v>3</v>
      </c>
      <c r="M47" s="2">
        <v>14</v>
      </c>
      <c r="N47" s="2">
        <v>4</v>
      </c>
      <c r="O47" s="2">
        <v>12</v>
      </c>
      <c r="P47" s="2">
        <v>2</v>
      </c>
      <c r="Q47" s="2">
        <v>5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ht="16.5">
      <c r="A48" s="15" t="s">
        <v>56</v>
      </c>
      <c r="B48" s="2">
        <v>3</v>
      </c>
      <c r="C48" s="2">
        <v>1</v>
      </c>
      <c r="D48" s="2">
        <v>2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 ht="33">
      <c r="A49" s="15" t="s">
        <v>57</v>
      </c>
      <c r="B49" s="2">
        <v>3</v>
      </c>
      <c r="C49" s="2">
        <v>2</v>
      </c>
      <c r="D49" s="2">
        <v>1</v>
      </c>
      <c r="E49" s="2">
        <v>2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2" ht="16.5">
      <c r="A50" s="2" t="s">
        <v>53</v>
      </c>
      <c r="B50" s="2">
        <v>15</v>
      </c>
      <c r="C50" s="2">
        <v>10</v>
      </c>
      <c r="D50" s="2">
        <v>5</v>
      </c>
      <c r="E50" s="2">
        <v>3</v>
      </c>
      <c r="F50" s="2">
        <v>0</v>
      </c>
      <c r="G50" s="2">
        <v>0</v>
      </c>
      <c r="H50" s="2">
        <v>2</v>
      </c>
      <c r="I50" s="2">
        <v>3</v>
      </c>
      <c r="J50" s="2">
        <v>0</v>
      </c>
      <c r="K50" s="2">
        <v>2</v>
      </c>
      <c r="L50" s="2">
        <v>0</v>
      </c>
      <c r="M50" s="2">
        <v>1</v>
      </c>
      <c r="N50" s="2">
        <v>1</v>
      </c>
      <c r="O50" s="2">
        <v>1</v>
      </c>
      <c r="P50" s="2">
        <v>1</v>
      </c>
      <c r="Q50" s="2">
        <v>0</v>
      </c>
      <c r="R50" s="2">
        <v>1</v>
      </c>
      <c r="S50" s="2">
        <v>0</v>
      </c>
      <c r="T50" s="2">
        <v>0</v>
      </c>
      <c r="U50" s="2">
        <v>0</v>
      </c>
      <c r="V50" s="2">
        <v>0</v>
      </c>
    </row>
    <row r="51" spans="1:22" ht="16.5">
      <c r="A51" s="2" t="s">
        <v>22</v>
      </c>
      <c r="B51" s="2">
        <f>SUM(B44:B50)</f>
        <v>353</v>
      </c>
      <c r="C51" s="2">
        <f>SUM(C44:C50)</f>
        <v>281</v>
      </c>
      <c r="D51" s="2">
        <f>SUM(D44:D50)</f>
        <v>72</v>
      </c>
      <c r="E51" s="2">
        <v>49</v>
      </c>
      <c r="F51" s="2">
        <v>12</v>
      </c>
      <c r="G51" s="2">
        <v>50</v>
      </c>
      <c r="H51" s="2">
        <v>10</v>
      </c>
      <c r="I51" s="2">
        <v>60</v>
      </c>
      <c r="J51" s="2">
        <v>11</v>
      </c>
      <c r="K51" s="2">
        <v>51</v>
      </c>
      <c r="L51" s="2">
        <v>16</v>
      </c>
      <c r="M51" s="2">
        <v>34</v>
      </c>
      <c r="N51" s="2">
        <v>11</v>
      </c>
      <c r="O51" s="2">
        <v>27</v>
      </c>
      <c r="P51" s="2">
        <v>9</v>
      </c>
      <c r="Q51" s="2">
        <v>10</v>
      </c>
      <c r="R51" s="2">
        <v>3</v>
      </c>
      <c r="S51" s="2">
        <v>0</v>
      </c>
      <c r="T51" s="2">
        <v>0</v>
      </c>
      <c r="U51" s="2">
        <v>0</v>
      </c>
      <c r="V51" s="2">
        <v>0</v>
      </c>
    </row>
    <row r="52" spans="1:22" ht="16.5">
      <c r="A52" s="2" t="s">
        <v>54</v>
      </c>
      <c r="B52" s="2">
        <v>2028</v>
      </c>
      <c r="C52" s="2">
        <v>1589</v>
      </c>
      <c r="D52" s="2">
        <v>439</v>
      </c>
      <c r="E52" s="2">
        <v>255</v>
      </c>
      <c r="F52" s="2">
        <v>68</v>
      </c>
      <c r="G52" s="2">
        <v>263</v>
      </c>
      <c r="H52" s="2">
        <v>62</v>
      </c>
      <c r="I52" s="2">
        <v>284</v>
      </c>
      <c r="J52" s="2">
        <v>70</v>
      </c>
      <c r="K52" s="2">
        <v>248</v>
      </c>
      <c r="L52" s="2">
        <v>86</v>
      </c>
      <c r="M52" s="2">
        <v>193</v>
      </c>
      <c r="N52" s="2">
        <v>52</v>
      </c>
      <c r="O52" s="2">
        <v>173</v>
      </c>
      <c r="P52" s="2">
        <v>54</v>
      </c>
      <c r="Q52" s="2">
        <v>156</v>
      </c>
      <c r="R52" s="2">
        <v>45</v>
      </c>
      <c r="S52" s="2">
        <v>12</v>
      </c>
      <c r="T52" s="2">
        <v>1</v>
      </c>
      <c r="U52" s="2">
        <v>5</v>
      </c>
      <c r="V52" s="2">
        <v>1</v>
      </c>
    </row>
  </sheetData>
  <sheetProtection/>
  <mergeCells count="13">
    <mergeCell ref="M3:N3"/>
    <mergeCell ref="O3:P3"/>
    <mergeCell ref="Q3:R3"/>
    <mergeCell ref="S3:T3"/>
    <mergeCell ref="U3:V3"/>
    <mergeCell ref="A1:V1"/>
    <mergeCell ref="B2:V2"/>
    <mergeCell ref="A3:A4"/>
    <mergeCell ref="B3:D3"/>
    <mergeCell ref="E3:F3"/>
    <mergeCell ref="G3:H3"/>
    <mergeCell ref="I3:J3"/>
    <mergeCell ref="K3:L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2012-11-07T02:18:57Z</cp:lastPrinted>
  <dcterms:created xsi:type="dcterms:W3CDTF">2012-10-01T23:55:27Z</dcterms:created>
  <dcterms:modified xsi:type="dcterms:W3CDTF">2013-03-20T02:26:49Z</dcterms:modified>
  <cp:category/>
  <cp:version/>
  <cp:contentType/>
  <cp:contentStatus/>
</cp:coreProperties>
</file>