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480"/>
  </bookViews>
  <sheets>
    <sheet name="碩分系" sheetId="3" r:id="rId1"/>
  </sheets>
  <calcPr calcId="191029"/>
</workbook>
</file>

<file path=xl/calcChain.xml><?xml version="1.0" encoding="utf-8"?>
<calcChain xmlns="http://schemas.openxmlformats.org/spreadsheetml/2006/main">
  <c r="G126" i="3" l="1"/>
  <c r="F126" i="3"/>
  <c r="E126" i="3" s="1"/>
  <c r="G125" i="3"/>
  <c r="F125" i="3"/>
  <c r="E125" i="3" s="1"/>
  <c r="G120" i="3"/>
  <c r="F120" i="3"/>
  <c r="G92" i="3"/>
  <c r="F92" i="3"/>
  <c r="E92" i="3" s="1"/>
  <c r="G91" i="3"/>
  <c r="F91" i="3"/>
  <c r="E91" i="3" s="1"/>
  <c r="E120" i="3" l="1"/>
</calcChain>
</file>

<file path=xl/sharedStrings.xml><?xml version="1.0" encoding="utf-8"?>
<sst xmlns="http://schemas.openxmlformats.org/spreadsheetml/2006/main" count="523" uniqueCount="251">
  <si>
    <t>統計日期：113年10月09日(Updated:2024.10.09)</t>
  </si>
  <si>
    <t>學院</t>
  </si>
  <si>
    <t>Colleges</t>
  </si>
  <si>
    <t>系所</t>
  </si>
  <si>
    <t>Departments</t>
  </si>
  <si>
    <t>共計 Total</t>
  </si>
  <si>
    <t>1年級 1st Grade</t>
  </si>
  <si>
    <t>2年級 2nd Grade</t>
  </si>
  <si>
    <t>3年級 3rd Grade</t>
  </si>
  <si>
    <t>4年級 4th Grade</t>
  </si>
  <si>
    <t>5年級 5th Grade</t>
  </si>
  <si>
    <t>6年級 6th Grade</t>
  </si>
  <si>
    <t>計(count)</t>
  </si>
  <si>
    <t>男(M)</t>
  </si>
  <si>
    <t>女(F)</t>
  </si>
  <si>
    <t>理學院</t>
  </si>
  <si>
    <t>Science</t>
  </si>
  <si>
    <t>化學系</t>
  </si>
  <si>
    <t>Chemistry</t>
  </si>
  <si>
    <t>數學系</t>
  </si>
  <si>
    <t>Mathematics</t>
  </si>
  <si>
    <t>Physics</t>
  </si>
  <si>
    <t>合計</t>
  </si>
  <si>
    <t>Subtotal</t>
  </si>
  <si>
    <t>工學院</t>
  </si>
  <si>
    <t>Engineering</t>
  </si>
  <si>
    <t>化學工程學系</t>
  </si>
  <si>
    <t>Chemical Engineering</t>
  </si>
  <si>
    <t>工業工程與工程管理學系</t>
  </si>
  <si>
    <t>Industrial Engineering and Engineering Management</t>
  </si>
  <si>
    <t>材料科學工程學系</t>
  </si>
  <si>
    <t>Materials Science and Engineering</t>
  </si>
  <si>
    <t>動力機械工程學系</t>
  </si>
  <si>
    <t>Power Mechanical Engineering</t>
  </si>
  <si>
    <t>原子科學院</t>
  </si>
  <si>
    <t>Nuclear Science</t>
  </si>
  <si>
    <t>生醫工程與環境科學系</t>
  </si>
  <si>
    <t>Biomedical Engineering and Environmental Sciences</t>
  </si>
  <si>
    <t>工程與系統科學系</t>
  </si>
  <si>
    <t>Engineering and System Science</t>
  </si>
  <si>
    <t>人文社會學院</t>
  </si>
  <si>
    <t>Humanities and Social Sciences</t>
  </si>
  <si>
    <t>中國文學系</t>
  </si>
  <si>
    <t>Chinese Literature</t>
  </si>
  <si>
    <t>外國語文學系</t>
  </si>
  <si>
    <t>Foreign Languages and Literature</t>
  </si>
  <si>
    <t>生命科學暨醫學院</t>
  </si>
  <si>
    <t>Life Sciences and Medicine</t>
  </si>
  <si>
    <t>電機資訊學院</t>
  </si>
  <si>
    <t>Electrical Engineering and Computer Science</t>
  </si>
  <si>
    <t>資訊工程學系</t>
  </si>
  <si>
    <t>Computer Science</t>
  </si>
  <si>
    <t>電機工程學系</t>
  </si>
  <si>
    <t>Electrical Engineering</t>
  </si>
  <si>
    <t>科技管理學院</t>
  </si>
  <si>
    <t>Technology Management</t>
  </si>
  <si>
    <t>經濟學系</t>
  </si>
  <si>
    <t>Economics</t>
  </si>
  <si>
    <t>計量財務金融學系</t>
  </si>
  <si>
    <t>Quantitative Finance</t>
  </si>
  <si>
    <t>清華學院</t>
  </si>
  <si>
    <t>Tsing Hua College</t>
  </si>
  <si>
    <t>竹師教育學院</t>
  </si>
  <si>
    <t>Education</t>
  </si>
  <si>
    <t>環境與文化資源學系</t>
  </si>
  <si>
    <t>Environmental and Cultural Resources</t>
  </si>
  <si>
    <t>幼兒教育學系</t>
  </si>
  <si>
    <t>Early Childhood Education</t>
  </si>
  <si>
    <t>教育與學習科技學系</t>
  </si>
  <si>
    <t>Education and Learning Technology</t>
  </si>
  <si>
    <t>英語教學系</t>
  </si>
  <si>
    <t>English Instruction</t>
  </si>
  <si>
    <t>教育心理與諮商學系</t>
  </si>
  <si>
    <t>Educational Psychology and Counseling</t>
  </si>
  <si>
    <t>特殊教育學系</t>
  </si>
  <si>
    <t>Special Education</t>
  </si>
  <si>
    <t>運動科學系</t>
  </si>
  <si>
    <t>Kinesiology</t>
  </si>
  <si>
    <t>藝術學院</t>
  </si>
  <si>
    <t>Arts</t>
  </si>
  <si>
    <t>Arts and Design</t>
  </si>
  <si>
    <t>音樂學系</t>
  </si>
  <si>
    <t>Music</t>
  </si>
  <si>
    <t>全校</t>
  </si>
  <si>
    <t>Total number</t>
  </si>
  <si>
    <t>總計</t>
  </si>
  <si>
    <t>Total</t>
  </si>
  <si>
    <t>物理學系</t>
  </si>
  <si>
    <t>藝術與設計學系</t>
  </si>
  <si>
    <t>113學年度第1學期 碩士班 院系人數統計</t>
  </si>
  <si>
    <t>Enrollment Statistics for Master's student in the Semester 1 of Academic Year 2024</t>
  </si>
  <si>
    <t>7年級 7th Grade</t>
  </si>
  <si>
    <t>8年級 8th Grade</t>
  </si>
  <si>
    <t>9年級 9th Grade</t>
  </si>
  <si>
    <t>天文研究所</t>
  </si>
  <si>
    <t>Astronomy</t>
  </si>
  <si>
    <t>計算與建模科學研究所</t>
  </si>
  <si>
    <t>Computational and Modeling Science</t>
  </si>
  <si>
    <t>先進光源科技學位學程</t>
  </si>
  <si>
    <t>Program of Science and Technology of Synchrotron Light Source</t>
  </si>
  <si>
    <t>統計與數據科學研究所</t>
  </si>
  <si>
    <t>Statistics and Data Science</t>
  </si>
  <si>
    <t>AI智慧製造與智慧物聯網產業碩士專班</t>
  </si>
  <si>
    <t>Industrial Technology Graduate Program of AI Intelligent Manufacturing &amp; Intelligent IoT Production</t>
  </si>
  <si>
    <t>電動載具先進智慧製造技術產業碩士專班</t>
  </si>
  <si>
    <t>Advanced Intelligent Manufacture for Electric Vehicle Master Program</t>
  </si>
  <si>
    <t>生物醫學工程研究所</t>
  </si>
  <si>
    <t>Biomedical Engineering</t>
  </si>
  <si>
    <t>流體機械暨先進材料與智慧檢測產業碩士專班</t>
  </si>
  <si>
    <t>Industrial Technology Graduate Program of Fluid Machinery and Advanced Materials with Intelligent Inspection</t>
  </si>
  <si>
    <t>全球營運管理碩士雙聯學位學程</t>
  </si>
  <si>
    <t>Dual Master Program for Global Operation Management</t>
  </si>
  <si>
    <t>智慧製造技術產業碩士專班</t>
  </si>
  <si>
    <t>Industrial Technology Graduate Program of Intelligent Manufacturing Technology</t>
  </si>
  <si>
    <t>AI智慧製造與工業物聯網產業碩士專班</t>
  </si>
  <si>
    <t>AI Intelligent Manufacturing and Industrial IoT Master Program of Industry</t>
  </si>
  <si>
    <t>太空工程研究所</t>
  </si>
  <si>
    <t>Institute of Space Engineering</t>
  </si>
  <si>
    <t>智慧生產與製造產業碩士專班</t>
  </si>
  <si>
    <t>Intelligent Production and Intelligent Manufacturing Master Program of Industry</t>
  </si>
  <si>
    <t>奈米工程與微系統研究所</t>
  </si>
  <si>
    <t>NanoEngineering and MicroSystems</t>
  </si>
  <si>
    <t>分析與環境科學研究所</t>
  </si>
  <si>
    <t>Analytical and Environmental Sciences</t>
  </si>
  <si>
    <t>核子工程與科學研究所</t>
  </si>
  <si>
    <t>Nuclear Engineering and Science</t>
  </si>
  <si>
    <t>人類學研究所</t>
  </si>
  <si>
    <t>Anthropology</t>
  </si>
  <si>
    <t>歷史研究所</t>
  </si>
  <si>
    <t>History</t>
  </si>
  <si>
    <t>亞際文化研究國際碩士學位學程(台灣聯合大學系統)</t>
  </si>
  <si>
    <t>International Master's Program in Inter-Asia Cultural Studies (University System of Taiwan)</t>
  </si>
  <si>
    <t>語言學研究所</t>
  </si>
  <si>
    <t>Linguistics</t>
  </si>
  <si>
    <t>華語文碩士學位學程</t>
  </si>
  <si>
    <t>Master's Program in Chinese Language and Culture</t>
  </si>
  <si>
    <t>哲學研究所</t>
  </si>
  <si>
    <t>Philosophy</t>
  </si>
  <si>
    <t>華文文學研究所</t>
  </si>
  <si>
    <t>Sinophone Studies</t>
  </si>
  <si>
    <t>社會學研究所</t>
  </si>
  <si>
    <t>Sociology</t>
  </si>
  <si>
    <t>台灣文學研究所</t>
  </si>
  <si>
    <t>Taiwan Literature</t>
  </si>
  <si>
    <t>生物資訊與結構生物研究所</t>
  </si>
  <si>
    <t>Bioinformatics and Structural Biology</t>
  </si>
  <si>
    <t>生物科技研究所</t>
  </si>
  <si>
    <t>Biotechnology</t>
  </si>
  <si>
    <t>分子與細胞生物研究所</t>
  </si>
  <si>
    <t>Molecular and Cellular Biology</t>
  </si>
  <si>
    <t>分子醫學研究所</t>
  </si>
  <si>
    <t>Molecular Medicine</t>
  </si>
  <si>
    <t>系統神經科學研究所</t>
  </si>
  <si>
    <t>Systems Neuroscience</t>
  </si>
  <si>
    <t>醫學資訊碩士學位學程</t>
  </si>
  <si>
    <t>Master Program in Medical Informatics</t>
  </si>
  <si>
    <t>通訊工程研究所</t>
  </si>
  <si>
    <t>Communications Engineering</t>
  </si>
  <si>
    <t>電子工程研究所</t>
  </si>
  <si>
    <t>Electronics Engineering</t>
  </si>
  <si>
    <t>資訊安全研究所</t>
  </si>
  <si>
    <t>Institute of Information Security</t>
  </si>
  <si>
    <t>光電工程研究所</t>
  </si>
  <si>
    <t>Photonics Technologies</t>
  </si>
  <si>
    <t>資訊系統與應用研究所</t>
  </si>
  <si>
    <t>Information Systems and Applications</t>
  </si>
  <si>
    <t>國際專業管理碩士班</t>
  </si>
  <si>
    <t>International Master of Business Administration</t>
  </si>
  <si>
    <t>服務科學研究所</t>
  </si>
  <si>
    <t>Service Science</t>
  </si>
  <si>
    <t>科技法律研究所</t>
  </si>
  <si>
    <t>Law for Science and Technology</t>
  </si>
  <si>
    <t>科技管理研究所</t>
  </si>
  <si>
    <t>學習科學研究所</t>
  </si>
  <si>
    <t>Learning Sciences</t>
  </si>
  <si>
    <t>學習科學與科技研究所</t>
  </si>
  <si>
    <t>Learning Sciences and Technologies</t>
  </si>
  <si>
    <t>數理教育研究所</t>
  </si>
  <si>
    <t>Graduate Institute of Mathematics and Science Education</t>
  </si>
  <si>
    <t>臺灣語言研究與教學研究所</t>
  </si>
  <si>
    <t>Taiwan Languages and Language Teaching</t>
  </si>
  <si>
    <t>科技藝術研究所</t>
  </si>
  <si>
    <t>Graduate Institute of Art and Technology</t>
  </si>
  <si>
    <t>半導體研究學院</t>
  </si>
  <si>
    <t>Semiconductor Research</t>
  </si>
  <si>
    <t>College of Semiconductor Research</t>
  </si>
  <si>
    <t>全校不分院</t>
  </si>
  <si>
    <t>National Tsing Hua University</t>
  </si>
  <si>
    <t>跨院國際碩士學位學程</t>
  </si>
  <si>
    <t>International Intercollegiate Master Program</t>
  </si>
  <si>
    <t>台北政經學院</t>
  </si>
  <si>
    <t>Taipei School of Economics and Political Science</t>
  </si>
  <si>
    <t>台北政經學院政治經濟碩士班</t>
  </si>
  <si>
    <t>Master's Program in Political Economy</t>
  </si>
  <si>
    <t>【在職專班】In-service Master Program</t>
  </si>
  <si>
    <t>工業工程與工程管理學系碩士在職專班</t>
  </si>
  <si>
    <t>台灣研究教師在職進修碩士學位班</t>
  </si>
  <si>
    <t>Graduate Program of Taiwan Studies for In-service Teachers</t>
  </si>
  <si>
    <t>高階經營管理碩士在職專班</t>
  </si>
  <si>
    <t>Executive Master of Business Administration</t>
  </si>
  <si>
    <t>高階經營管理雙聯碩士在職學位學程</t>
  </si>
  <si>
    <t>NTHU-UTA Dual EMBA Degree Program</t>
  </si>
  <si>
    <t>高階經營管理亞太地區馬來西亞境外碩士在職專班</t>
  </si>
  <si>
    <t>Asia-Pacific Executive Master of Business Administration in Malaysia</t>
  </si>
  <si>
    <t>高階經營管理深圳境外碩士在職專班</t>
  </si>
  <si>
    <t>Executive Master of Business Administration in Shenzhen</t>
  </si>
  <si>
    <t>健康政策與經營管理碩士在職專班</t>
  </si>
  <si>
    <t>Master Program of Health Policy and Business Administration</t>
  </si>
  <si>
    <t>經營管理碩士在職專班</t>
  </si>
  <si>
    <t>Business Administration</t>
  </si>
  <si>
    <t>財務金融碩士在職專班</t>
  </si>
  <si>
    <t>Master Program of Finance and Banking</t>
  </si>
  <si>
    <t>公共政策與管理碩士在職專班</t>
  </si>
  <si>
    <t>Master Program of Public Policy and Management</t>
  </si>
  <si>
    <t>學前特殊教育碩士在職學位學程</t>
  </si>
  <si>
    <t>Master Program in Early Childhood Special Education</t>
  </si>
  <si>
    <t>環境與文化資源學系社區與社會學習領域碩士在職專班</t>
  </si>
  <si>
    <t>In-service Master Program of Community Development and Social Studies, Department of Environmental and Cultural Resources</t>
  </si>
  <si>
    <t>幼兒教育學系碩士在職專班</t>
  </si>
  <si>
    <t>Master Program in Early Childhood Education for In-service Practitioners</t>
  </si>
  <si>
    <t>教育與學習科技學系碩士在職專班</t>
  </si>
  <si>
    <t>In-service Master Program,Department of Education and Learning Technology</t>
  </si>
  <si>
    <t>數理教育研究所碩士在職專班</t>
  </si>
  <si>
    <t>教育心理與諮商學系碩士在職專班</t>
  </si>
  <si>
    <t>In-service Master Program of Educational Psychology and Counseling</t>
  </si>
  <si>
    <t>竹師教育學院跨領域STEAM教育碩士在職專班</t>
  </si>
  <si>
    <t>Master Program in Interdisciplinary STEAM Education</t>
  </si>
  <si>
    <t>竹師教育學院心理與諮商碩士新加坡境外在職專班</t>
  </si>
  <si>
    <t>Master's Program in Psychology and Counseling, Singapore</t>
  </si>
  <si>
    <t>運動科學系碩士在職專班</t>
  </si>
  <si>
    <t>In-Service Master Program of Kinesiology</t>
  </si>
  <si>
    <t>華德福教育碩士在職學位學程</t>
  </si>
  <si>
    <t>Master's Program in Waldorf Education</t>
  </si>
  <si>
    <t>藝術與設計學系美勞教師碩士在職專班</t>
  </si>
  <si>
    <t>In-service Master Program of Arts Education for Teachers</t>
  </si>
  <si>
    <t>音樂學系音樂碩士在職專班</t>
  </si>
  <si>
    <t>In-service Master Program in Music</t>
  </si>
  <si>
    <t>智慧製造跨院高階主管碩士在職學位學程</t>
  </si>
  <si>
    <t>Executive Cross-Discipline Master Program for Intelligent Manufacturing</t>
  </si>
  <si>
    <t>藥品與醫材法規科學碩士在職學位學程</t>
  </si>
  <si>
    <t>MS in Regulatory Affairs for Drugs &amp; Medical Devices</t>
  </si>
  <si>
    <t>系所調整院務中心</t>
    <phoneticPr fontId="3" type="noConversion"/>
  </si>
  <si>
    <t>中國語文學系</t>
    <phoneticPr fontId="3" type="noConversion"/>
  </si>
  <si>
    <t>Transition Units</t>
  </si>
  <si>
    <t>音樂學系音樂教師碩士在職專班</t>
    <phoneticPr fontId="3" type="noConversion"/>
  </si>
  <si>
    <t>中國語文學系語文碩士在職專班</t>
    <phoneticPr fontId="3" type="noConversion"/>
  </si>
  <si>
    <t>Chinese Language and Literature</t>
    <phoneticPr fontId="3" type="noConversion"/>
  </si>
  <si>
    <t>In-service Master Program in Language, Department of Chinese Language and Literature</t>
    <phoneticPr fontId="3" type="noConversion"/>
  </si>
  <si>
    <t>Mathematics &amp; Science Education Master Inservice Program</t>
    <phoneticPr fontId="3" type="noConversion"/>
  </si>
  <si>
    <t>In-service Master Program of Music Teaching for Teachers, Department of Music</t>
    <phoneticPr fontId="3" type="noConversion"/>
  </si>
  <si>
    <r>
      <rPr>
        <sz val="12"/>
        <rFont val="新細明體"/>
        <family val="1"/>
        <charset val="136"/>
      </rPr>
      <t>系所調整院務中心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</si>
</sst>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15"/>
      <color theme="1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3.5"/>
      <name val="Times New Roman"/>
      <family val="1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6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6.5"/>
  <cols>
    <col min="1" max="1" width="16.625" style="4" customWidth="1"/>
    <col min="2" max="2" width="15.5" style="4" customWidth="1"/>
    <col min="3" max="3" width="21.75" style="4" customWidth="1"/>
    <col min="4" max="4" width="27.125" style="4" customWidth="1"/>
    <col min="5" max="5" width="8.875" style="4" customWidth="1"/>
    <col min="6" max="25" width="7" style="4" customWidth="1"/>
  </cols>
  <sheetData>
    <row r="1" spans="1:25">
      <c r="A1" s="8" t="s">
        <v>89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>
      <c r="A2" s="8" t="s">
        <v>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>
      <c r="A3" s="9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>
      <c r="A4" s="12" t="s">
        <v>1</v>
      </c>
      <c r="B4" s="12" t="s">
        <v>2</v>
      </c>
      <c r="C4" s="12" t="s">
        <v>3</v>
      </c>
      <c r="D4" s="12" t="s">
        <v>4</v>
      </c>
      <c r="E4" s="14" t="s">
        <v>5</v>
      </c>
      <c r="F4" s="15"/>
      <c r="G4" s="16"/>
      <c r="H4" s="10" t="s">
        <v>6</v>
      </c>
      <c r="I4" s="11"/>
      <c r="J4" s="10" t="s">
        <v>7</v>
      </c>
      <c r="K4" s="11"/>
      <c r="L4" s="10" t="s">
        <v>8</v>
      </c>
      <c r="M4" s="11"/>
      <c r="N4" s="10" t="s">
        <v>9</v>
      </c>
      <c r="O4" s="11"/>
      <c r="P4" s="10" t="s">
        <v>10</v>
      </c>
      <c r="Q4" s="11"/>
      <c r="R4" s="10" t="s">
        <v>11</v>
      </c>
      <c r="S4" s="11"/>
      <c r="T4" s="10" t="s">
        <v>91</v>
      </c>
      <c r="U4" s="11"/>
      <c r="V4" s="10" t="s">
        <v>92</v>
      </c>
      <c r="W4" s="11"/>
      <c r="X4" s="10" t="s">
        <v>93</v>
      </c>
      <c r="Y4" s="11"/>
    </row>
    <row r="5" spans="1:25">
      <c r="A5" s="13"/>
      <c r="B5" s="13"/>
      <c r="C5" s="13"/>
      <c r="D5" s="13"/>
      <c r="E5" s="1" t="s">
        <v>12</v>
      </c>
      <c r="F5" s="1" t="s">
        <v>13</v>
      </c>
      <c r="G5" s="1" t="s">
        <v>14</v>
      </c>
      <c r="H5" s="1" t="s">
        <v>13</v>
      </c>
      <c r="I5" s="1" t="s">
        <v>14</v>
      </c>
      <c r="J5" s="1" t="s">
        <v>13</v>
      </c>
      <c r="K5" s="1" t="s">
        <v>14</v>
      </c>
      <c r="L5" s="1" t="s">
        <v>13</v>
      </c>
      <c r="M5" s="1" t="s">
        <v>14</v>
      </c>
      <c r="N5" s="1" t="s">
        <v>13</v>
      </c>
      <c r="O5" s="1" t="s">
        <v>14</v>
      </c>
      <c r="P5" s="1" t="s">
        <v>13</v>
      </c>
      <c r="Q5" s="1" t="s">
        <v>14</v>
      </c>
      <c r="R5" s="1" t="s">
        <v>13</v>
      </c>
      <c r="S5" s="1" t="s">
        <v>14</v>
      </c>
      <c r="T5" s="1" t="s">
        <v>13</v>
      </c>
      <c r="U5" s="1" t="s">
        <v>14</v>
      </c>
      <c r="V5" s="1" t="s">
        <v>13</v>
      </c>
      <c r="W5" s="1" t="s">
        <v>14</v>
      </c>
      <c r="X5" s="1" t="s">
        <v>13</v>
      </c>
      <c r="Y5" s="1" t="s">
        <v>14</v>
      </c>
    </row>
    <row r="6" spans="1:25">
      <c r="A6" s="2" t="s">
        <v>15</v>
      </c>
      <c r="B6" s="3" t="s">
        <v>16</v>
      </c>
      <c r="C6" s="3" t="s">
        <v>94</v>
      </c>
      <c r="D6" s="3" t="s">
        <v>95</v>
      </c>
      <c r="E6" s="1">
        <v>22</v>
      </c>
      <c r="F6" s="1">
        <v>13</v>
      </c>
      <c r="G6" s="1">
        <v>9</v>
      </c>
      <c r="H6" s="1">
        <v>4</v>
      </c>
      <c r="I6" s="1">
        <v>5</v>
      </c>
      <c r="J6" s="1">
        <v>7</v>
      </c>
      <c r="K6" s="1">
        <v>2</v>
      </c>
      <c r="L6" s="1">
        <v>2</v>
      </c>
      <c r="M6" s="1">
        <v>1</v>
      </c>
      <c r="N6" s="1">
        <v>0</v>
      </c>
      <c r="O6" s="1">
        <v>1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>
      <c r="A7" s="2" t="s">
        <v>15</v>
      </c>
      <c r="B7" s="3" t="s">
        <v>16</v>
      </c>
      <c r="C7" s="3" t="s">
        <v>17</v>
      </c>
      <c r="D7" s="3" t="s">
        <v>18</v>
      </c>
      <c r="E7" s="1">
        <v>208</v>
      </c>
      <c r="F7" s="1">
        <v>140</v>
      </c>
      <c r="G7" s="1">
        <v>68</v>
      </c>
      <c r="H7" s="1">
        <v>67</v>
      </c>
      <c r="I7" s="1">
        <v>30</v>
      </c>
      <c r="J7" s="1">
        <v>59</v>
      </c>
      <c r="K7" s="1">
        <v>32</v>
      </c>
      <c r="L7" s="1">
        <v>11</v>
      </c>
      <c r="M7" s="1">
        <v>4</v>
      </c>
      <c r="N7" s="1">
        <v>3</v>
      </c>
      <c r="O7" s="1">
        <v>2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ht="31.5">
      <c r="A8" s="2" t="s">
        <v>15</v>
      </c>
      <c r="B8" s="3" t="s">
        <v>16</v>
      </c>
      <c r="C8" s="3" t="s">
        <v>96</v>
      </c>
      <c r="D8" s="3" t="s">
        <v>97</v>
      </c>
      <c r="E8" s="1">
        <v>33</v>
      </c>
      <c r="F8" s="1">
        <v>28</v>
      </c>
      <c r="G8" s="1">
        <v>5</v>
      </c>
      <c r="H8" s="1">
        <v>14</v>
      </c>
      <c r="I8" s="1">
        <v>2</v>
      </c>
      <c r="J8" s="1">
        <v>13</v>
      </c>
      <c r="K8" s="1">
        <v>3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>
      <c r="A9" s="2" t="s">
        <v>15</v>
      </c>
      <c r="B9" s="3" t="s">
        <v>16</v>
      </c>
      <c r="C9" s="3" t="s">
        <v>19</v>
      </c>
      <c r="D9" s="3" t="s">
        <v>20</v>
      </c>
      <c r="E9" s="1">
        <v>58</v>
      </c>
      <c r="F9" s="1">
        <v>54</v>
      </c>
      <c r="G9" s="1">
        <v>4</v>
      </c>
      <c r="H9" s="1">
        <v>20</v>
      </c>
      <c r="I9" s="1">
        <v>2</v>
      </c>
      <c r="J9" s="1">
        <v>26</v>
      </c>
      <c r="K9" s="1">
        <v>1</v>
      </c>
      <c r="L9" s="1">
        <v>5</v>
      </c>
      <c r="M9" s="1">
        <v>0</v>
      </c>
      <c r="N9" s="1">
        <v>3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>
      <c r="A10" s="2" t="s">
        <v>15</v>
      </c>
      <c r="B10" s="3" t="s">
        <v>16</v>
      </c>
      <c r="C10" s="3" t="s">
        <v>87</v>
      </c>
      <c r="D10" s="3" t="s">
        <v>21</v>
      </c>
      <c r="E10" s="1">
        <v>200</v>
      </c>
      <c r="F10" s="1">
        <v>166</v>
      </c>
      <c r="G10" s="1">
        <v>34</v>
      </c>
      <c r="H10" s="1">
        <v>62</v>
      </c>
      <c r="I10" s="1">
        <v>18</v>
      </c>
      <c r="J10" s="1">
        <v>65</v>
      </c>
      <c r="K10" s="1">
        <v>9</v>
      </c>
      <c r="L10" s="1">
        <v>31</v>
      </c>
      <c r="M10" s="1">
        <v>6</v>
      </c>
      <c r="N10" s="1">
        <v>8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ht="47.25">
      <c r="A11" s="2" t="s">
        <v>15</v>
      </c>
      <c r="B11" s="3" t="s">
        <v>16</v>
      </c>
      <c r="C11" s="3" t="s">
        <v>98</v>
      </c>
      <c r="D11" s="3" t="s">
        <v>99</v>
      </c>
      <c r="E11" s="1">
        <v>1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>
      <c r="A12" s="2" t="s">
        <v>15</v>
      </c>
      <c r="B12" s="3" t="s">
        <v>16</v>
      </c>
      <c r="C12" s="3" t="s">
        <v>100</v>
      </c>
      <c r="D12" s="3" t="s">
        <v>101</v>
      </c>
      <c r="E12" s="1">
        <v>56</v>
      </c>
      <c r="F12" s="1">
        <v>44</v>
      </c>
      <c r="G12" s="1">
        <v>12</v>
      </c>
      <c r="H12" s="1">
        <v>20</v>
      </c>
      <c r="I12" s="1">
        <v>8</v>
      </c>
      <c r="J12" s="1">
        <v>22</v>
      </c>
      <c r="K12" s="1">
        <v>3</v>
      </c>
      <c r="L12" s="1">
        <v>2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>
      <c r="A13" s="2" t="s">
        <v>15</v>
      </c>
      <c r="B13" s="3" t="s">
        <v>16</v>
      </c>
      <c r="C13" s="3" t="s">
        <v>22</v>
      </c>
      <c r="D13" s="3" t="s">
        <v>23</v>
      </c>
      <c r="E13" s="1">
        <v>578</v>
      </c>
      <c r="F13" s="1">
        <v>446</v>
      </c>
      <c r="G13" s="1">
        <v>132</v>
      </c>
      <c r="H13" s="1">
        <v>187</v>
      </c>
      <c r="I13" s="1">
        <v>65</v>
      </c>
      <c r="J13" s="1">
        <v>192</v>
      </c>
      <c r="K13" s="1">
        <v>50</v>
      </c>
      <c r="L13" s="1">
        <v>52</v>
      </c>
      <c r="M13" s="1">
        <v>12</v>
      </c>
      <c r="N13" s="1">
        <v>15</v>
      </c>
      <c r="O13" s="1">
        <v>5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ht="63">
      <c r="A14" s="2" t="s">
        <v>24</v>
      </c>
      <c r="B14" s="3" t="s">
        <v>25</v>
      </c>
      <c r="C14" s="3" t="s">
        <v>102</v>
      </c>
      <c r="D14" s="3" t="s">
        <v>103</v>
      </c>
      <c r="E14" s="1">
        <v>8</v>
      </c>
      <c r="F14" s="1">
        <v>5</v>
      </c>
      <c r="G14" s="1">
        <v>3</v>
      </c>
      <c r="H14" s="1">
        <v>0</v>
      </c>
      <c r="I14" s="1">
        <v>0</v>
      </c>
      <c r="J14" s="1">
        <v>4</v>
      </c>
      <c r="K14" s="1">
        <v>3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ht="47.25">
      <c r="A15" s="2" t="s">
        <v>24</v>
      </c>
      <c r="B15" s="3" t="s">
        <v>25</v>
      </c>
      <c r="C15" s="3" t="s">
        <v>104</v>
      </c>
      <c r="D15" s="3" t="s">
        <v>105</v>
      </c>
      <c r="E15" s="1">
        <v>3</v>
      </c>
      <c r="F15" s="1">
        <v>2</v>
      </c>
      <c r="G15" s="1">
        <v>1</v>
      </c>
      <c r="H15" s="1">
        <v>0</v>
      </c>
      <c r="I15" s="1">
        <v>0</v>
      </c>
      <c r="J15" s="1">
        <v>1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>
      <c r="A16" s="2" t="s">
        <v>24</v>
      </c>
      <c r="B16" s="3" t="s">
        <v>25</v>
      </c>
      <c r="C16" s="3" t="s">
        <v>106</v>
      </c>
      <c r="D16" s="3" t="s">
        <v>107</v>
      </c>
      <c r="E16" s="1">
        <v>41</v>
      </c>
      <c r="F16" s="1">
        <v>14</v>
      </c>
      <c r="G16" s="1">
        <v>27</v>
      </c>
      <c r="H16" s="1">
        <v>6</v>
      </c>
      <c r="I16" s="1">
        <v>13</v>
      </c>
      <c r="J16" s="1">
        <v>4</v>
      </c>
      <c r="K16" s="1">
        <v>11</v>
      </c>
      <c r="L16" s="1">
        <v>4</v>
      </c>
      <c r="M16" s="1">
        <v>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>
      <c r="A17" s="2" t="s">
        <v>24</v>
      </c>
      <c r="B17" s="3" t="s">
        <v>25</v>
      </c>
      <c r="C17" s="3" t="s">
        <v>26</v>
      </c>
      <c r="D17" s="3" t="s">
        <v>27</v>
      </c>
      <c r="E17" s="1">
        <v>211</v>
      </c>
      <c r="F17" s="1">
        <v>126</v>
      </c>
      <c r="G17" s="1">
        <v>85</v>
      </c>
      <c r="H17" s="1">
        <v>61</v>
      </c>
      <c r="I17" s="1">
        <v>45</v>
      </c>
      <c r="J17" s="1">
        <v>59</v>
      </c>
      <c r="K17" s="1">
        <v>35</v>
      </c>
      <c r="L17" s="1">
        <v>6</v>
      </c>
      <c r="M17" s="1">
        <v>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ht="63">
      <c r="A18" s="2" t="s">
        <v>24</v>
      </c>
      <c r="B18" s="3" t="s">
        <v>25</v>
      </c>
      <c r="C18" s="3" t="s">
        <v>108</v>
      </c>
      <c r="D18" s="3" t="s">
        <v>109</v>
      </c>
      <c r="E18" s="1">
        <v>2</v>
      </c>
      <c r="F18" s="1">
        <v>1</v>
      </c>
      <c r="G18" s="1">
        <v>1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ht="31.5">
      <c r="A19" s="2" t="s">
        <v>24</v>
      </c>
      <c r="B19" s="3" t="s">
        <v>25</v>
      </c>
      <c r="C19" s="3" t="s">
        <v>110</v>
      </c>
      <c r="D19" s="3" t="s">
        <v>111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ht="31.5">
      <c r="A20" s="2" t="s">
        <v>24</v>
      </c>
      <c r="B20" s="3" t="s">
        <v>25</v>
      </c>
      <c r="C20" s="3" t="s">
        <v>28</v>
      </c>
      <c r="D20" s="3" t="s">
        <v>29</v>
      </c>
      <c r="E20" s="1">
        <v>212</v>
      </c>
      <c r="F20" s="1">
        <v>102</v>
      </c>
      <c r="G20" s="1">
        <v>110</v>
      </c>
      <c r="H20" s="1">
        <v>55</v>
      </c>
      <c r="I20" s="1">
        <v>49</v>
      </c>
      <c r="J20" s="1">
        <v>43</v>
      </c>
      <c r="K20" s="1">
        <v>55</v>
      </c>
      <c r="L20" s="1">
        <v>3</v>
      </c>
      <c r="M20" s="1">
        <v>5</v>
      </c>
      <c r="N20" s="1">
        <v>1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ht="47.25">
      <c r="A21" s="2" t="s">
        <v>24</v>
      </c>
      <c r="B21" s="3" t="s">
        <v>25</v>
      </c>
      <c r="C21" s="3" t="s">
        <v>112</v>
      </c>
      <c r="D21" s="3" t="s">
        <v>113</v>
      </c>
      <c r="E21" s="1">
        <v>12</v>
      </c>
      <c r="F21" s="1">
        <v>11</v>
      </c>
      <c r="G21" s="1">
        <v>1</v>
      </c>
      <c r="H21" s="1">
        <v>11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ht="47.25">
      <c r="A22" s="2" t="s">
        <v>24</v>
      </c>
      <c r="B22" s="3" t="s">
        <v>25</v>
      </c>
      <c r="C22" s="3" t="s">
        <v>114</v>
      </c>
      <c r="D22" s="3" t="s">
        <v>115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>
      <c r="A23" s="2" t="s">
        <v>24</v>
      </c>
      <c r="B23" s="3" t="s">
        <v>25</v>
      </c>
      <c r="C23" s="3" t="s">
        <v>116</v>
      </c>
      <c r="D23" s="3" t="s">
        <v>117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ht="47.25">
      <c r="A24" s="2" t="s">
        <v>24</v>
      </c>
      <c r="B24" s="3" t="s">
        <v>25</v>
      </c>
      <c r="C24" s="3" t="s">
        <v>118</v>
      </c>
      <c r="D24" s="3" t="s">
        <v>119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>
      <c r="A25" s="2" t="s">
        <v>24</v>
      </c>
      <c r="B25" s="3" t="s">
        <v>25</v>
      </c>
      <c r="C25" s="3" t="s">
        <v>30</v>
      </c>
      <c r="D25" s="3" t="s">
        <v>31</v>
      </c>
      <c r="E25" s="1">
        <v>319</v>
      </c>
      <c r="F25" s="1">
        <v>235</v>
      </c>
      <c r="G25" s="1">
        <v>84</v>
      </c>
      <c r="H25" s="1">
        <v>107</v>
      </c>
      <c r="I25" s="1">
        <v>33</v>
      </c>
      <c r="J25" s="1">
        <v>90</v>
      </c>
      <c r="K25" s="1">
        <v>42</v>
      </c>
      <c r="L25" s="1">
        <v>30</v>
      </c>
      <c r="M25" s="1">
        <v>7</v>
      </c>
      <c r="N25" s="1">
        <v>8</v>
      </c>
      <c r="O25" s="1">
        <v>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ht="31.5">
      <c r="A26" s="2" t="s">
        <v>24</v>
      </c>
      <c r="B26" s="3" t="s">
        <v>25</v>
      </c>
      <c r="C26" s="3" t="s">
        <v>120</v>
      </c>
      <c r="D26" s="3" t="s">
        <v>121</v>
      </c>
      <c r="E26" s="1">
        <v>60</v>
      </c>
      <c r="F26" s="1">
        <v>41</v>
      </c>
      <c r="G26" s="1">
        <v>19</v>
      </c>
      <c r="H26" s="1">
        <v>15</v>
      </c>
      <c r="I26" s="1">
        <v>7</v>
      </c>
      <c r="J26" s="1">
        <v>15</v>
      </c>
      <c r="K26" s="1">
        <v>10</v>
      </c>
      <c r="L26" s="1">
        <v>10</v>
      </c>
      <c r="M26" s="1">
        <v>2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>
      <c r="A27" s="2" t="s">
        <v>24</v>
      </c>
      <c r="B27" s="3" t="s">
        <v>25</v>
      </c>
      <c r="C27" s="3" t="s">
        <v>32</v>
      </c>
      <c r="D27" s="3" t="s">
        <v>33</v>
      </c>
      <c r="E27" s="1">
        <v>357</v>
      </c>
      <c r="F27" s="1">
        <v>277</v>
      </c>
      <c r="G27" s="1">
        <v>80</v>
      </c>
      <c r="H27" s="1">
        <v>108</v>
      </c>
      <c r="I27" s="1">
        <v>33</v>
      </c>
      <c r="J27" s="1">
        <v>113</v>
      </c>
      <c r="K27" s="1">
        <v>36</v>
      </c>
      <c r="L27" s="1">
        <v>47</v>
      </c>
      <c r="M27" s="1">
        <v>8</v>
      </c>
      <c r="N27" s="1">
        <v>9</v>
      </c>
      <c r="O27" s="1">
        <v>3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</row>
    <row r="28" spans="1:25">
      <c r="A28" s="2" t="s">
        <v>24</v>
      </c>
      <c r="B28" s="3" t="s">
        <v>25</v>
      </c>
      <c r="C28" s="3" t="s">
        <v>22</v>
      </c>
      <c r="D28" s="3" t="s">
        <v>23</v>
      </c>
      <c r="E28" s="1">
        <v>1225</v>
      </c>
      <c r="F28" s="1">
        <v>814</v>
      </c>
      <c r="G28" s="1">
        <v>411</v>
      </c>
      <c r="H28" s="1">
        <v>363</v>
      </c>
      <c r="I28" s="1">
        <v>181</v>
      </c>
      <c r="J28" s="1">
        <v>330</v>
      </c>
      <c r="K28" s="1">
        <v>194</v>
      </c>
      <c r="L28" s="1">
        <v>102</v>
      </c>
      <c r="M28" s="1">
        <v>30</v>
      </c>
      <c r="N28" s="1">
        <v>19</v>
      </c>
      <c r="O28" s="1">
        <v>6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ht="31.5">
      <c r="A29" s="2" t="s">
        <v>34</v>
      </c>
      <c r="B29" s="3" t="s">
        <v>35</v>
      </c>
      <c r="C29" s="3" t="s">
        <v>122</v>
      </c>
      <c r="D29" s="3" t="s">
        <v>123</v>
      </c>
      <c r="E29" s="1">
        <v>48</v>
      </c>
      <c r="F29" s="1">
        <v>19</v>
      </c>
      <c r="G29" s="1">
        <v>29</v>
      </c>
      <c r="H29" s="1">
        <v>7</v>
      </c>
      <c r="I29" s="1">
        <v>13</v>
      </c>
      <c r="J29" s="1">
        <v>8</v>
      </c>
      <c r="K29" s="1">
        <v>8</v>
      </c>
      <c r="L29" s="1">
        <v>2</v>
      </c>
      <c r="M29" s="1">
        <v>7</v>
      </c>
      <c r="N29" s="1">
        <v>2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ht="31.5">
      <c r="A30" s="2" t="s">
        <v>34</v>
      </c>
      <c r="B30" s="3" t="s">
        <v>35</v>
      </c>
      <c r="C30" s="3" t="s">
        <v>36</v>
      </c>
      <c r="D30" s="3" t="s">
        <v>37</v>
      </c>
      <c r="E30" s="1">
        <v>95</v>
      </c>
      <c r="F30" s="1">
        <v>35</v>
      </c>
      <c r="G30" s="1">
        <v>60</v>
      </c>
      <c r="H30" s="1">
        <v>14</v>
      </c>
      <c r="I30" s="1">
        <v>31</v>
      </c>
      <c r="J30" s="1">
        <v>15</v>
      </c>
      <c r="K30" s="1">
        <v>19</v>
      </c>
      <c r="L30" s="1">
        <v>2</v>
      </c>
      <c r="M30" s="1">
        <v>10</v>
      </c>
      <c r="N30" s="1">
        <v>4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>
      <c r="A31" s="2" t="s">
        <v>34</v>
      </c>
      <c r="B31" s="3" t="s">
        <v>35</v>
      </c>
      <c r="C31" s="3" t="s">
        <v>38</v>
      </c>
      <c r="D31" s="3" t="s">
        <v>39</v>
      </c>
      <c r="E31" s="1">
        <v>202</v>
      </c>
      <c r="F31" s="1">
        <v>150</v>
      </c>
      <c r="G31" s="1">
        <v>52</v>
      </c>
      <c r="H31" s="1">
        <v>57</v>
      </c>
      <c r="I31" s="1">
        <v>21</v>
      </c>
      <c r="J31" s="1">
        <v>58</v>
      </c>
      <c r="K31" s="1">
        <v>21</v>
      </c>
      <c r="L31" s="1">
        <v>27</v>
      </c>
      <c r="M31" s="1">
        <v>7</v>
      </c>
      <c r="N31" s="1">
        <v>8</v>
      </c>
      <c r="O31" s="1">
        <v>3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2" spans="1:25">
      <c r="A32" s="2" t="s">
        <v>34</v>
      </c>
      <c r="B32" s="3" t="s">
        <v>35</v>
      </c>
      <c r="C32" s="3" t="s">
        <v>124</v>
      </c>
      <c r="D32" s="3" t="s">
        <v>125</v>
      </c>
      <c r="E32" s="1">
        <v>53</v>
      </c>
      <c r="F32" s="1">
        <v>21</v>
      </c>
      <c r="G32" s="1">
        <v>32</v>
      </c>
      <c r="H32" s="1">
        <v>9</v>
      </c>
      <c r="I32" s="1">
        <v>13</v>
      </c>
      <c r="J32" s="1">
        <v>6</v>
      </c>
      <c r="K32" s="1">
        <v>13</v>
      </c>
      <c r="L32" s="1">
        <v>4</v>
      </c>
      <c r="M32" s="1">
        <v>4</v>
      </c>
      <c r="N32" s="1">
        <v>2</v>
      </c>
      <c r="O32" s="1">
        <v>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</row>
    <row r="33" spans="1:25">
      <c r="A33" s="2" t="s">
        <v>34</v>
      </c>
      <c r="B33" s="3" t="s">
        <v>35</v>
      </c>
      <c r="C33" s="3" t="s">
        <v>22</v>
      </c>
      <c r="D33" s="3" t="s">
        <v>23</v>
      </c>
      <c r="E33" s="1">
        <v>398</v>
      </c>
      <c r="F33" s="1">
        <v>225</v>
      </c>
      <c r="G33" s="1">
        <v>173</v>
      </c>
      <c r="H33" s="1">
        <v>87</v>
      </c>
      <c r="I33" s="1">
        <v>78</v>
      </c>
      <c r="J33" s="1">
        <v>87</v>
      </c>
      <c r="K33" s="1">
        <v>61</v>
      </c>
      <c r="L33" s="1">
        <v>35</v>
      </c>
      <c r="M33" s="1">
        <v>28</v>
      </c>
      <c r="N33" s="1">
        <v>16</v>
      </c>
      <c r="O33" s="1">
        <v>6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</row>
    <row r="34" spans="1:25" ht="31.5">
      <c r="A34" s="2" t="s">
        <v>40</v>
      </c>
      <c r="B34" s="3" t="s">
        <v>41</v>
      </c>
      <c r="C34" s="3" t="s">
        <v>126</v>
      </c>
      <c r="D34" s="3" t="s">
        <v>127</v>
      </c>
      <c r="E34" s="1">
        <v>43</v>
      </c>
      <c r="F34" s="1">
        <v>14</v>
      </c>
      <c r="G34" s="1">
        <v>29</v>
      </c>
      <c r="H34" s="1">
        <v>3</v>
      </c>
      <c r="I34" s="1">
        <v>8</v>
      </c>
      <c r="J34" s="1">
        <v>7</v>
      </c>
      <c r="K34" s="1">
        <v>6</v>
      </c>
      <c r="L34" s="1">
        <v>2</v>
      </c>
      <c r="M34" s="1">
        <v>9</v>
      </c>
      <c r="N34" s="1">
        <v>2</v>
      </c>
      <c r="O34" s="1">
        <v>6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ht="31.5">
      <c r="A35" s="2" t="s">
        <v>40</v>
      </c>
      <c r="B35" s="3" t="s">
        <v>41</v>
      </c>
      <c r="C35" s="3" t="s">
        <v>42</v>
      </c>
      <c r="D35" s="3" t="s">
        <v>43</v>
      </c>
      <c r="E35" s="1">
        <v>75</v>
      </c>
      <c r="F35" s="1">
        <v>22</v>
      </c>
      <c r="G35" s="1">
        <v>53</v>
      </c>
      <c r="H35" s="1">
        <v>6</v>
      </c>
      <c r="I35" s="1">
        <v>9</v>
      </c>
      <c r="J35" s="1">
        <v>7</v>
      </c>
      <c r="K35" s="1">
        <v>13</v>
      </c>
      <c r="L35" s="1">
        <v>5</v>
      </c>
      <c r="M35" s="1">
        <v>16</v>
      </c>
      <c r="N35" s="1">
        <v>4</v>
      </c>
      <c r="O35" s="1">
        <v>15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ht="31.5">
      <c r="A36" s="2" t="s">
        <v>40</v>
      </c>
      <c r="B36" s="3" t="s">
        <v>41</v>
      </c>
      <c r="C36" s="3" t="s">
        <v>44</v>
      </c>
      <c r="D36" s="3" t="s">
        <v>45</v>
      </c>
      <c r="E36" s="1">
        <v>32</v>
      </c>
      <c r="F36" s="1">
        <v>7</v>
      </c>
      <c r="G36" s="1">
        <v>25</v>
      </c>
      <c r="H36" s="1">
        <v>2</v>
      </c>
      <c r="I36" s="1">
        <v>8</v>
      </c>
      <c r="J36" s="1">
        <v>1</v>
      </c>
      <c r="K36" s="1">
        <v>4</v>
      </c>
      <c r="L36" s="1">
        <v>3</v>
      </c>
      <c r="M36" s="1">
        <v>4</v>
      </c>
      <c r="N36" s="1">
        <v>1</v>
      </c>
      <c r="O36" s="1">
        <v>9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ht="31.5">
      <c r="A37" s="2" t="s">
        <v>40</v>
      </c>
      <c r="B37" s="3" t="s">
        <v>41</v>
      </c>
      <c r="C37" s="3" t="s">
        <v>128</v>
      </c>
      <c r="D37" s="3" t="s">
        <v>129</v>
      </c>
      <c r="E37" s="1">
        <v>34</v>
      </c>
      <c r="F37" s="1">
        <v>25</v>
      </c>
      <c r="G37" s="1">
        <v>9</v>
      </c>
      <c r="H37" s="1">
        <v>7</v>
      </c>
      <c r="I37" s="1">
        <v>1</v>
      </c>
      <c r="J37" s="1">
        <v>6</v>
      </c>
      <c r="K37" s="1">
        <v>1</v>
      </c>
      <c r="L37" s="1">
        <v>5</v>
      </c>
      <c r="M37" s="1">
        <v>3</v>
      </c>
      <c r="N37" s="1">
        <v>7</v>
      </c>
      <c r="O37" s="1">
        <v>4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ht="47.25">
      <c r="A38" s="2" t="s">
        <v>40</v>
      </c>
      <c r="B38" s="3" t="s">
        <v>41</v>
      </c>
      <c r="C38" s="3" t="s">
        <v>130</v>
      </c>
      <c r="D38" s="3" t="s">
        <v>131</v>
      </c>
      <c r="E38" s="1">
        <v>4</v>
      </c>
      <c r="F38" s="1">
        <v>0</v>
      </c>
      <c r="G38" s="1">
        <v>4</v>
      </c>
      <c r="H38" s="1">
        <v>0</v>
      </c>
      <c r="I38" s="1">
        <v>2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ht="31.5">
      <c r="A39" s="2" t="s">
        <v>40</v>
      </c>
      <c r="B39" s="3" t="s">
        <v>41</v>
      </c>
      <c r="C39" s="3" t="s">
        <v>132</v>
      </c>
      <c r="D39" s="3" t="s">
        <v>133</v>
      </c>
      <c r="E39" s="1">
        <v>32</v>
      </c>
      <c r="F39" s="1">
        <v>18</v>
      </c>
      <c r="G39" s="1">
        <v>14</v>
      </c>
      <c r="H39" s="1">
        <v>8</v>
      </c>
      <c r="I39" s="1">
        <v>5</v>
      </c>
      <c r="J39" s="1">
        <v>2</v>
      </c>
      <c r="K39" s="1">
        <v>4</v>
      </c>
      <c r="L39" s="1">
        <v>6</v>
      </c>
      <c r="M39" s="1">
        <v>4</v>
      </c>
      <c r="N39" s="1">
        <v>2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ht="31.5">
      <c r="A40" s="2" t="s">
        <v>40</v>
      </c>
      <c r="B40" s="3" t="s">
        <v>41</v>
      </c>
      <c r="C40" s="3" t="s">
        <v>134</v>
      </c>
      <c r="D40" s="3" t="s">
        <v>135</v>
      </c>
      <c r="E40" s="1">
        <v>9</v>
      </c>
      <c r="F40" s="1">
        <v>2</v>
      </c>
      <c r="G40" s="1">
        <v>7</v>
      </c>
      <c r="H40" s="1">
        <v>1</v>
      </c>
      <c r="I40" s="1">
        <v>5</v>
      </c>
      <c r="J40" s="1">
        <v>1</v>
      </c>
      <c r="K40" s="1">
        <v>2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ht="31.5">
      <c r="A41" s="2" t="s">
        <v>40</v>
      </c>
      <c r="B41" s="3" t="s">
        <v>41</v>
      </c>
      <c r="C41" s="3" t="s">
        <v>136</v>
      </c>
      <c r="D41" s="3" t="s">
        <v>137</v>
      </c>
      <c r="E41" s="1">
        <v>25</v>
      </c>
      <c r="F41" s="1">
        <v>20</v>
      </c>
      <c r="G41" s="1">
        <v>5</v>
      </c>
      <c r="H41" s="1">
        <v>2</v>
      </c>
      <c r="I41" s="1">
        <v>2</v>
      </c>
      <c r="J41" s="1">
        <v>6</v>
      </c>
      <c r="K41" s="1">
        <v>0</v>
      </c>
      <c r="L41" s="1">
        <v>8</v>
      </c>
      <c r="M41" s="1">
        <v>1</v>
      </c>
      <c r="N41" s="1">
        <v>4</v>
      </c>
      <c r="O41" s="1">
        <v>2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</row>
    <row r="42" spans="1:25" ht="31.5">
      <c r="A42" s="2" t="s">
        <v>40</v>
      </c>
      <c r="B42" s="3" t="s">
        <v>41</v>
      </c>
      <c r="C42" s="3" t="s">
        <v>138</v>
      </c>
      <c r="D42" s="3" t="s">
        <v>139</v>
      </c>
      <c r="E42" s="1">
        <v>58</v>
      </c>
      <c r="F42" s="1">
        <v>16</v>
      </c>
      <c r="G42" s="1">
        <v>42</v>
      </c>
      <c r="H42" s="1">
        <v>4</v>
      </c>
      <c r="I42" s="1">
        <v>13</v>
      </c>
      <c r="J42" s="1">
        <v>4</v>
      </c>
      <c r="K42" s="1">
        <v>10</v>
      </c>
      <c r="L42" s="1">
        <v>3</v>
      </c>
      <c r="M42" s="1">
        <v>12</v>
      </c>
      <c r="N42" s="1">
        <v>5</v>
      </c>
      <c r="O42" s="1">
        <v>7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3" spans="1:25" ht="31.5">
      <c r="A43" s="2" t="s">
        <v>40</v>
      </c>
      <c r="B43" s="3" t="s">
        <v>41</v>
      </c>
      <c r="C43" s="3" t="s">
        <v>140</v>
      </c>
      <c r="D43" s="3" t="s">
        <v>141</v>
      </c>
      <c r="E43" s="1">
        <v>70</v>
      </c>
      <c r="F43" s="1">
        <v>32</v>
      </c>
      <c r="G43" s="1">
        <v>38</v>
      </c>
      <c r="H43" s="1">
        <v>7</v>
      </c>
      <c r="I43" s="1">
        <v>7</v>
      </c>
      <c r="J43" s="1">
        <v>6</v>
      </c>
      <c r="K43" s="1">
        <v>10</v>
      </c>
      <c r="L43" s="1">
        <v>7</v>
      </c>
      <c r="M43" s="1">
        <v>13</v>
      </c>
      <c r="N43" s="1">
        <v>12</v>
      </c>
      <c r="O43" s="1">
        <v>8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4" spans="1:25" ht="31.5">
      <c r="A44" s="2" t="s">
        <v>40</v>
      </c>
      <c r="B44" s="3" t="s">
        <v>41</v>
      </c>
      <c r="C44" s="3" t="s">
        <v>142</v>
      </c>
      <c r="D44" s="3" t="s">
        <v>143</v>
      </c>
      <c r="E44" s="1">
        <v>35</v>
      </c>
      <c r="F44" s="1">
        <v>15</v>
      </c>
      <c r="G44" s="1">
        <v>20</v>
      </c>
      <c r="H44" s="1">
        <v>3</v>
      </c>
      <c r="I44" s="1">
        <v>5</v>
      </c>
      <c r="J44" s="1">
        <v>2</v>
      </c>
      <c r="K44" s="1">
        <v>7</v>
      </c>
      <c r="L44" s="1">
        <v>4</v>
      </c>
      <c r="M44" s="1">
        <v>2</v>
      </c>
      <c r="N44" s="1">
        <v>5</v>
      </c>
      <c r="O44" s="1">
        <v>6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</row>
    <row r="45" spans="1:25" ht="31.5">
      <c r="A45" s="2" t="s">
        <v>40</v>
      </c>
      <c r="B45" s="3" t="s">
        <v>41</v>
      </c>
      <c r="C45" s="3" t="s">
        <v>22</v>
      </c>
      <c r="D45" s="3" t="s">
        <v>23</v>
      </c>
      <c r="E45" s="1">
        <v>417</v>
      </c>
      <c r="F45" s="1">
        <v>171</v>
      </c>
      <c r="G45" s="1">
        <v>246</v>
      </c>
      <c r="H45" s="1">
        <v>43</v>
      </c>
      <c r="I45" s="1">
        <v>65</v>
      </c>
      <c r="J45" s="1">
        <v>42</v>
      </c>
      <c r="K45" s="1">
        <v>57</v>
      </c>
      <c r="L45" s="1">
        <v>43</v>
      </c>
      <c r="M45" s="1">
        <v>64</v>
      </c>
      <c r="N45" s="1">
        <v>42</v>
      </c>
      <c r="O45" s="1">
        <v>60</v>
      </c>
      <c r="P45" s="1">
        <v>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</row>
    <row r="46" spans="1:25" ht="31.5">
      <c r="A46" s="2" t="s">
        <v>46</v>
      </c>
      <c r="B46" s="3" t="s">
        <v>47</v>
      </c>
      <c r="C46" s="3" t="s">
        <v>144</v>
      </c>
      <c r="D46" s="3" t="s">
        <v>145</v>
      </c>
      <c r="E46" s="1">
        <v>60</v>
      </c>
      <c r="F46" s="1">
        <v>31</v>
      </c>
      <c r="G46" s="1">
        <v>29</v>
      </c>
      <c r="H46" s="1">
        <v>14</v>
      </c>
      <c r="I46" s="1">
        <v>10</v>
      </c>
      <c r="J46" s="1">
        <v>10</v>
      </c>
      <c r="K46" s="1">
        <v>14</v>
      </c>
      <c r="L46" s="1">
        <v>6</v>
      </c>
      <c r="M46" s="1">
        <v>4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</row>
    <row r="47" spans="1:25" ht="31.5">
      <c r="A47" s="2" t="s">
        <v>46</v>
      </c>
      <c r="B47" s="3" t="s">
        <v>47</v>
      </c>
      <c r="C47" s="3" t="s">
        <v>146</v>
      </c>
      <c r="D47" s="3" t="s">
        <v>147</v>
      </c>
      <c r="E47" s="1">
        <v>54</v>
      </c>
      <c r="F47" s="1">
        <v>26</v>
      </c>
      <c r="G47" s="1">
        <v>28</v>
      </c>
      <c r="H47" s="1">
        <v>9</v>
      </c>
      <c r="I47" s="1">
        <v>14</v>
      </c>
      <c r="J47" s="1">
        <v>13</v>
      </c>
      <c r="K47" s="1">
        <v>11</v>
      </c>
      <c r="L47" s="1">
        <v>4</v>
      </c>
      <c r="M47" s="1">
        <v>1</v>
      </c>
      <c r="N47" s="1">
        <v>0</v>
      </c>
      <c r="O47" s="1">
        <v>2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</row>
    <row r="48" spans="1:25" ht="31.5">
      <c r="A48" s="2" t="s">
        <v>46</v>
      </c>
      <c r="B48" s="3" t="s">
        <v>47</v>
      </c>
      <c r="C48" s="3" t="s">
        <v>148</v>
      </c>
      <c r="D48" s="3" t="s">
        <v>149</v>
      </c>
      <c r="E48" s="1">
        <v>55</v>
      </c>
      <c r="F48" s="1">
        <v>21</v>
      </c>
      <c r="G48" s="1">
        <v>34</v>
      </c>
      <c r="H48" s="1">
        <v>11</v>
      </c>
      <c r="I48" s="1">
        <v>14</v>
      </c>
      <c r="J48" s="1">
        <v>4</v>
      </c>
      <c r="K48" s="1">
        <v>16</v>
      </c>
      <c r="L48" s="1">
        <v>4</v>
      </c>
      <c r="M48" s="1">
        <v>2</v>
      </c>
      <c r="N48" s="1">
        <v>2</v>
      </c>
      <c r="O48" s="1">
        <v>2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ht="31.5">
      <c r="A49" s="2" t="s">
        <v>46</v>
      </c>
      <c r="B49" s="3" t="s">
        <v>47</v>
      </c>
      <c r="C49" s="3" t="s">
        <v>150</v>
      </c>
      <c r="D49" s="3" t="s">
        <v>151</v>
      </c>
      <c r="E49" s="1">
        <v>45</v>
      </c>
      <c r="F49" s="1">
        <v>20</v>
      </c>
      <c r="G49" s="1">
        <v>25</v>
      </c>
      <c r="H49" s="1">
        <v>11</v>
      </c>
      <c r="I49" s="1">
        <v>11</v>
      </c>
      <c r="J49" s="1">
        <v>6</v>
      </c>
      <c r="K49" s="1">
        <v>12</v>
      </c>
      <c r="L49" s="1">
        <v>3</v>
      </c>
      <c r="M49" s="1">
        <v>2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</row>
    <row r="50" spans="1:25" ht="31.5">
      <c r="A50" s="2" t="s">
        <v>46</v>
      </c>
      <c r="B50" s="3" t="s">
        <v>47</v>
      </c>
      <c r="C50" s="3" t="s">
        <v>152</v>
      </c>
      <c r="D50" s="3" t="s">
        <v>153</v>
      </c>
      <c r="E50" s="1">
        <v>35</v>
      </c>
      <c r="F50" s="1">
        <v>19</v>
      </c>
      <c r="G50" s="1">
        <v>16</v>
      </c>
      <c r="H50" s="1">
        <v>11</v>
      </c>
      <c r="I50" s="1">
        <v>7</v>
      </c>
      <c r="J50" s="1">
        <v>5</v>
      </c>
      <c r="K50" s="1">
        <v>4</v>
      </c>
      <c r="L50" s="1">
        <v>3</v>
      </c>
      <c r="M50" s="1">
        <v>4</v>
      </c>
      <c r="N50" s="1">
        <v>0</v>
      </c>
      <c r="O50" s="1">
        <v>1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ht="31.5">
      <c r="A51" s="2" t="s">
        <v>46</v>
      </c>
      <c r="B51" s="3" t="s">
        <v>47</v>
      </c>
      <c r="C51" s="3" t="s">
        <v>154</v>
      </c>
      <c r="D51" s="3" t="s">
        <v>155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25" ht="31.5">
      <c r="A52" s="2" t="s">
        <v>46</v>
      </c>
      <c r="B52" s="3" t="s">
        <v>47</v>
      </c>
      <c r="C52" s="3" t="s">
        <v>22</v>
      </c>
      <c r="D52" s="3" t="s">
        <v>23</v>
      </c>
      <c r="E52" s="1">
        <v>249</v>
      </c>
      <c r="F52" s="1">
        <v>117</v>
      </c>
      <c r="G52" s="1">
        <v>132</v>
      </c>
      <c r="H52" s="1">
        <v>56</v>
      </c>
      <c r="I52" s="1">
        <v>56</v>
      </c>
      <c r="J52" s="1">
        <v>38</v>
      </c>
      <c r="K52" s="1">
        <v>57</v>
      </c>
      <c r="L52" s="1">
        <v>20</v>
      </c>
      <c r="M52" s="1">
        <v>13</v>
      </c>
      <c r="N52" s="1">
        <v>3</v>
      </c>
      <c r="O52" s="1">
        <v>6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</row>
    <row r="53" spans="1:25" ht="47.25">
      <c r="A53" s="2" t="s">
        <v>48</v>
      </c>
      <c r="B53" s="3" t="s">
        <v>49</v>
      </c>
      <c r="C53" s="3" t="s">
        <v>156</v>
      </c>
      <c r="D53" s="3" t="s">
        <v>157</v>
      </c>
      <c r="E53" s="1">
        <v>162</v>
      </c>
      <c r="F53" s="1">
        <v>130</v>
      </c>
      <c r="G53" s="1">
        <v>32</v>
      </c>
      <c r="H53" s="1">
        <v>43</v>
      </c>
      <c r="I53" s="1">
        <v>16</v>
      </c>
      <c r="J53" s="1">
        <v>48</v>
      </c>
      <c r="K53" s="1">
        <v>13</v>
      </c>
      <c r="L53" s="1">
        <v>30</v>
      </c>
      <c r="M53" s="1">
        <v>3</v>
      </c>
      <c r="N53" s="1">
        <v>9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ht="47.25">
      <c r="A54" s="2" t="s">
        <v>48</v>
      </c>
      <c r="B54" s="3" t="s">
        <v>49</v>
      </c>
      <c r="C54" s="3" t="s">
        <v>50</v>
      </c>
      <c r="D54" s="3" t="s">
        <v>51</v>
      </c>
      <c r="E54" s="1">
        <v>413</v>
      </c>
      <c r="F54" s="1">
        <v>335</v>
      </c>
      <c r="G54" s="1">
        <v>78</v>
      </c>
      <c r="H54" s="1">
        <v>137</v>
      </c>
      <c r="I54" s="1">
        <v>23</v>
      </c>
      <c r="J54" s="1">
        <v>128</v>
      </c>
      <c r="K54" s="1">
        <v>41</v>
      </c>
      <c r="L54" s="1">
        <v>54</v>
      </c>
      <c r="M54" s="1">
        <v>13</v>
      </c>
      <c r="N54" s="1">
        <v>16</v>
      </c>
      <c r="O54" s="1">
        <v>1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</row>
    <row r="55" spans="1:25" ht="47.25">
      <c r="A55" s="2" t="s">
        <v>48</v>
      </c>
      <c r="B55" s="3" t="s">
        <v>49</v>
      </c>
      <c r="C55" s="3" t="s">
        <v>52</v>
      </c>
      <c r="D55" s="3" t="s">
        <v>53</v>
      </c>
      <c r="E55" s="1">
        <v>395</v>
      </c>
      <c r="F55" s="1">
        <v>320</v>
      </c>
      <c r="G55" s="1">
        <v>75</v>
      </c>
      <c r="H55" s="1">
        <v>106</v>
      </c>
      <c r="I55" s="1">
        <v>23</v>
      </c>
      <c r="J55" s="1">
        <v>103</v>
      </c>
      <c r="K55" s="1">
        <v>25</v>
      </c>
      <c r="L55" s="1">
        <v>79</v>
      </c>
      <c r="M55" s="1">
        <v>22</v>
      </c>
      <c r="N55" s="1">
        <v>32</v>
      </c>
      <c r="O55" s="1">
        <v>5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</row>
    <row r="56" spans="1:25" ht="47.25">
      <c r="A56" s="2" t="s">
        <v>48</v>
      </c>
      <c r="B56" s="3" t="s">
        <v>49</v>
      </c>
      <c r="C56" s="3" t="s">
        <v>158</v>
      </c>
      <c r="D56" s="3" t="s">
        <v>159</v>
      </c>
      <c r="E56" s="1">
        <v>222</v>
      </c>
      <c r="F56" s="1">
        <v>184</v>
      </c>
      <c r="G56" s="1">
        <v>38</v>
      </c>
      <c r="H56" s="1">
        <v>59</v>
      </c>
      <c r="I56" s="1">
        <v>15</v>
      </c>
      <c r="J56" s="1">
        <v>62</v>
      </c>
      <c r="K56" s="1">
        <v>14</v>
      </c>
      <c r="L56" s="1">
        <v>51</v>
      </c>
      <c r="M56" s="1">
        <v>8</v>
      </c>
      <c r="N56" s="1">
        <v>12</v>
      </c>
      <c r="O56" s="1">
        <v>1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</row>
    <row r="57" spans="1:25" ht="47.25">
      <c r="A57" s="2" t="s">
        <v>48</v>
      </c>
      <c r="B57" s="3" t="s">
        <v>49</v>
      </c>
      <c r="C57" s="3" t="s">
        <v>160</v>
      </c>
      <c r="D57" s="3" t="s">
        <v>161</v>
      </c>
      <c r="E57" s="1">
        <v>57</v>
      </c>
      <c r="F57" s="1">
        <v>42</v>
      </c>
      <c r="G57" s="1">
        <v>15</v>
      </c>
      <c r="H57" s="1">
        <v>11</v>
      </c>
      <c r="I57" s="1">
        <v>8</v>
      </c>
      <c r="J57" s="1">
        <v>14</v>
      </c>
      <c r="K57" s="1">
        <v>4</v>
      </c>
      <c r="L57" s="1">
        <v>14</v>
      </c>
      <c r="M57" s="1">
        <v>1</v>
      </c>
      <c r="N57" s="1">
        <v>3</v>
      </c>
      <c r="O57" s="1">
        <v>2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</row>
    <row r="58" spans="1:25" ht="47.25">
      <c r="A58" s="2" t="s">
        <v>48</v>
      </c>
      <c r="B58" s="3" t="s">
        <v>49</v>
      </c>
      <c r="C58" s="3" t="s">
        <v>162</v>
      </c>
      <c r="D58" s="3" t="s">
        <v>163</v>
      </c>
      <c r="E58" s="1">
        <v>147</v>
      </c>
      <c r="F58" s="1">
        <v>123</v>
      </c>
      <c r="G58" s="1">
        <v>24</v>
      </c>
      <c r="H58" s="1">
        <v>40</v>
      </c>
      <c r="I58" s="1">
        <v>9</v>
      </c>
      <c r="J58" s="1">
        <v>39</v>
      </c>
      <c r="K58" s="1">
        <v>10</v>
      </c>
      <c r="L58" s="1">
        <v>28</v>
      </c>
      <c r="M58" s="1">
        <v>3</v>
      </c>
      <c r="N58" s="1">
        <v>16</v>
      </c>
      <c r="O58" s="1">
        <v>2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</row>
    <row r="59" spans="1:25" ht="47.25">
      <c r="A59" s="2" t="s">
        <v>48</v>
      </c>
      <c r="B59" s="3" t="s">
        <v>49</v>
      </c>
      <c r="C59" s="3" t="s">
        <v>164</v>
      </c>
      <c r="D59" s="3" t="s">
        <v>165</v>
      </c>
      <c r="E59" s="1">
        <v>136</v>
      </c>
      <c r="F59" s="1">
        <v>89</v>
      </c>
      <c r="G59" s="1">
        <v>47</v>
      </c>
      <c r="H59" s="1">
        <v>36</v>
      </c>
      <c r="I59" s="1">
        <v>16</v>
      </c>
      <c r="J59" s="1">
        <v>28</v>
      </c>
      <c r="K59" s="1">
        <v>23</v>
      </c>
      <c r="L59" s="1">
        <v>15</v>
      </c>
      <c r="M59" s="1">
        <v>6</v>
      </c>
      <c r="N59" s="1">
        <v>10</v>
      </c>
      <c r="O59" s="1">
        <v>2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</row>
    <row r="60" spans="1:25" ht="47.25">
      <c r="A60" s="2" t="s">
        <v>48</v>
      </c>
      <c r="B60" s="3" t="s">
        <v>49</v>
      </c>
      <c r="C60" s="3" t="s">
        <v>22</v>
      </c>
      <c r="D60" s="3" t="s">
        <v>23</v>
      </c>
      <c r="E60" s="1">
        <v>1532</v>
      </c>
      <c r="F60" s="1">
        <v>1223</v>
      </c>
      <c r="G60" s="1">
        <v>309</v>
      </c>
      <c r="H60" s="1">
        <v>432</v>
      </c>
      <c r="I60" s="1">
        <v>110</v>
      </c>
      <c r="J60" s="1">
        <v>422</v>
      </c>
      <c r="K60" s="1">
        <v>130</v>
      </c>
      <c r="L60" s="1">
        <v>271</v>
      </c>
      <c r="M60" s="1">
        <v>56</v>
      </c>
      <c r="N60" s="1">
        <v>98</v>
      </c>
      <c r="O60" s="1">
        <v>13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</row>
    <row r="61" spans="1:25" ht="31.5">
      <c r="A61" s="2" t="s">
        <v>54</v>
      </c>
      <c r="B61" s="3" t="s">
        <v>55</v>
      </c>
      <c r="C61" s="3" t="s">
        <v>56</v>
      </c>
      <c r="D61" s="3" t="s">
        <v>57</v>
      </c>
      <c r="E61" s="1">
        <v>46</v>
      </c>
      <c r="F61" s="1">
        <v>31</v>
      </c>
      <c r="G61" s="1">
        <v>15</v>
      </c>
      <c r="H61" s="1">
        <v>12</v>
      </c>
      <c r="I61" s="1">
        <v>9</v>
      </c>
      <c r="J61" s="1">
        <v>14</v>
      </c>
      <c r="K61" s="1">
        <v>6</v>
      </c>
      <c r="L61" s="1">
        <v>2</v>
      </c>
      <c r="M61" s="1">
        <v>0</v>
      </c>
      <c r="N61" s="1">
        <v>3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</row>
    <row r="62" spans="1:25" ht="31.5">
      <c r="A62" s="2" t="s">
        <v>54</v>
      </c>
      <c r="B62" s="3" t="s">
        <v>55</v>
      </c>
      <c r="C62" s="3" t="s">
        <v>166</v>
      </c>
      <c r="D62" s="3" t="s">
        <v>167</v>
      </c>
      <c r="E62" s="1">
        <v>68</v>
      </c>
      <c r="F62" s="1">
        <v>20</v>
      </c>
      <c r="G62" s="1">
        <v>48</v>
      </c>
      <c r="H62" s="1">
        <v>11</v>
      </c>
      <c r="I62" s="1">
        <v>22</v>
      </c>
      <c r="J62" s="1">
        <v>8</v>
      </c>
      <c r="K62" s="1">
        <v>25</v>
      </c>
      <c r="L62" s="1">
        <v>0</v>
      </c>
      <c r="M62" s="1">
        <v>1</v>
      </c>
      <c r="N62" s="1">
        <v>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</row>
    <row r="63" spans="1:25" ht="31.5">
      <c r="A63" s="2" t="s">
        <v>54</v>
      </c>
      <c r="B63" s="3" t="s">
        <v>55</v>
      </c>
      <c r="C63" s="3" t="s">
        <v>168</v>
      </c>
      <c r="D63" s="3" t="s">
        <v>169</v>
      </c>
      <c r="E63" s="1">
        <v>47</v>
      </c>
      <c r="F63" s="1">
        <v>12</v>
      </c>
      <c r="G63" s="1">
        <v>35</v>
      </c>
      <c r="H63" s="1">
        <v>6</v>
      </c>
      <c r="I63" s="1">
        <v>15</v>
      </c>
      <c r="J63" s="1">
        <v>4</v>
      </c>
      <c r="K63" s="1">
        <v>16</v>
      </c>
      <c r="L63" s="1">
        <v>2</v>
      </c>
      <c r="M63" s="1">
        <v>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</row>
    <row r="64" spans="1:25" ht="31.5">
      <c r="A64" s="2" t="s">
        <v>54</v>
      </c>
      <c r="B64" s="3" t="s">
        <v>55</v>
      </c>
      <c r="C64" s="3" t="s">
        <v>170</v>
      </c>
      <c r="D64" s="3" t="s">
        <v>171</v>
      </c>
      <c r="E64" s="1">
        <v>96</v>
      </c>
      <c r="F64" s="1">
        <v>36</v>
      </c>
      <c r="G64" s="1">
        <v>60</v>
      </c>
      <c r="H64" s="1">
        <v>12</v>
      </c>
      <c r="I64" s="1">
        <v>14</v>
      </c>
      <c r="J64" s="1">
        <v>8</v>
      </c>
      <c r="K64" s="1">
        <v>17</v>
      </c>
      <c r="L64" s="1">
        <v>5</v>
      </c>
      <c r="M64" s="1">
        <v>14</v>
      </c>
      <c r="N64" s="1">
        <v>11</v>
      </c>
      <c r="O64" s="1">
        <v>14</v>
      </c>
      <c r="P64" s="1">
        <v>0</v>
      </c>
      <c r="Q64" s="1">
        <v>1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</row>
    <row r="65" spans="1:25" ht="31.5">
      <c r="A65" s="2" t="s">
        <v>54</v>
      </c>
      <c r="B65" s="3" t="s">
        <v>55</v>
      </c>
      <c r="C65" s="3" t="s">
        <v>58</v>
      </c>
      <c r="D65" s="3" t="s">
        <v>59</v>
      </c>
      <c r="E65" s="1">
        <v>46</v>
      </c>
      <c r="F65" s="1">
        <v>29</v>
      </c>
      <c r="G65" s="1">
        <v>17</v>
      </c>
      <c r="H65" s="1">
        <v>11</v>
      </c>
      <c r="I65" s="1">
        <v>7</v>
      </c>
      <c r="J65" s="1">
        <v>15</v>
      </c>
      <c r="K65" s="1">
        <v>8</v>
      </c>
      <c r="L65" s="1">
        <v>3</v>
      </c>
      <c r="M65" s="1">
        <v>2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</row>
    <row r="66" spans="1:25" ht="31.5">
      <c r="A66" s="2" t="s">
        <v>54</v>
      </c>
      <c r="B66" s="3" t="s">
        <v>55</v>
      </c>
      <c r="C66" s="3" t="s">
        <v>172</v>
      </c>
      <c r="D66" s="3" t="s">
        <v>55</v>
      </c>
      <c r="E66" s="1">
        <v>60</v>
      </c>
      <c r="F66" s="1">
        <v>18</v>
      </c>
      <c r="G66" s="1">
        <v>42</v>
      </c>
      <c r="H66" s="1">
        <v>8</v>
      </c>
      <c r="I66" s="1">
        <v>16</v>
      </c>
      <c r="J66" s="1">
        <v>9</v>
      </c>
      <c r="K66" s="1">
        <v>23</v>
      </c>
      <c r="L66" s="1">
        <v>0</v>
      </c>
      <c r="M66" s="1">
        <v>3</v>
      </c>
      <c r="N66" s="1">
        <v>1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</row>
    <row r="67" spans="1:25" ht="31.5">
      <c r="A67" s="2" t="s">
        <v>54</v>
      </c>
      <c r="B67" s="3" t="s">
        <v>55</v>
      </c>
      <c r="C67" s="3" t="s">
        <v>22</v>
      </c>
      <c r="D67" s="3" t="s">
        <v>23</v>
      </c>
      <c r="E67" s="1">
        <v>363</v>
      </c>
      <c r="F67" s="1">
        <v>146</v>
      </c>
      <c r="G67" s="1">
        <v>217</v>
      </c>
      <c r="H67" s="1">
        <v>60</v>
      </c>
      <c r="I67" s="1">
        <v>83</v>
      </c>
      <c r="J67" s="1">
        <v>58</v>
      </c>
      <c r="K67" s="1">
        <v>95</v>
      </c>
      <c r="L67" s="1">
        <v>12</v>
      </c>
      <c r="M67" s="1">
        <v>24</v>
      </c>
      <c r="N67" s="1">
        <v>16</v>
      </c>
      <c r="O67" s="1">
        <v>14</v>
      </c>
      <c r="P67" s="1">
        <v>0</v>
      </c>
      <c r="Q67" s="1">
        <v>1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</row>
    <row r="68" spans="1:25">
      <c r="A68" s="2" t="s">
        <v>60</v>
      </c>
      <c r="B68" s="3" t="s">
        <v>61</v>
      </c>
      <c r="C68" s="3" t="s">
        <v>173</v>
      </c>
      <c r="D68" s="3" t="s">
        <v>174</v>
      </c>
      <c r="E68" s="1">
        <v>1</v>
      </c>
      <c r="F68" s="1">
        <v>0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1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</row>
    <row r="69" spans="1:25">
      <c r="A69" s="2" t="s">
        <v>60</v>
      </c>
      <c r="B69" s="3" t="s">
        <v>61</v>
      </c>
      <c r="C69" s="3" t="s">
        <v>22</v>
      </c>
      <c r="D69" s="3" t="s">
        <v>23</v>
      </c>
      <c r="E69" s="1">
        <v>1</v>
      </c>
      <c r="F69" s="1">
        <v>0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1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</row>
    <row r="70" spans="1:25" ht="31.5">
      <c r="A70" s="7" t="s">
        <v>62</v>
      </c>
      <c r="B70" s="5" t="s">
        <v>63</v>
      </c>
      <c r="C70" s="5" t="s">
        <v>64</v>
      </c>
      <c r="D70" s="5" t="s">
        <v>65</v>
      </c>
      <c r="E70" s="6">
        <v>57</v>
      </c>
      <c r="F70" s="6">
        <v>21</v>
      </c>
      <c r="G70" s="6">
        <v>36</v>
      </c>
      <c r="H70" s="6">
        <v>6</v>
      </c>
      <c r="I70" s="6">
        <v>12</v>
      </c>
      <c r="J70" s="6">
        <v>4</v>
      </c>
      <c r="K70" s="6">
        <v>10</v>
      </c>
      <c r="L70" s="6">
        <v>3</v>
      </c>
      <c r="M70" s="6">
        <v>9</v>
      </c>
      <c r="N70" s="6">
        <v>8</v>
      </c>
      <c r="O70" s="6">
        <v>5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7" t="s">
        <v>62</v>
      </c>
      <c r="B71" s="5" t="s">
        <v>63</v>
      </c>
      <c r="C71" s="5" t="s">
        <v>66</v>
      </c>
      <c r="D71" s="5" t="s">
        <v>67</v>
      </c>
      <c r="E71" s="6">
        <v>62</v>
      </c>
      <c r="F71" s="6">
        <v>7</v>
      </c>
      <c r="G71" s="6">
        <v>55</v>
      </c>
      <c r="H71" s="6">
        <v>1</v>
      </c>
      <c r="I71" s="6">
        <v>15</v>
      </c>
      <c r="J71" s="6">
        <v>1</v>
      </c>
      <c r="K71" s="6">
        <v>22</v>
      </c>
      <c r="L71" s="6">
        <v>2</v>
      </c>
      <c r="M71" s="6">
        <v>6</v>
      </c>
      <c r="N71" s="6">
        <v>3</v>
      </c>
      <c r="O71" s="6">
        <v>12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 ht="31.5">
      <c r="A72" s="7" t="s">
        <v>62</v>
      </c>
      <c r="B72" s="5" t="s">
        <v>63</v>
      </c>
      <c r="C72" s="5" t="s">
        <v>68</v>
      </c>
      <c r="D72" s="5" t="s">
        <v>69</v>
      </c>
      <c r="E72" s="6">
        <v>126</v>
      </c>
      <c r="F72" s="6">
        <v>16</v>
      </c>
      <c r="G72" s="6">
        <v>110</v>
      </c>
      <c r="H72" s="6">
        <v>2</v>
      </c>
      <c r="I72" s="6">
        <v>30</v>
      </c>
      <c r="J72" s="6">
        <v>3</v>
      </c>
      <c r="K72" s="6">
        <v>32</v>
      </c>
      <c r="L72" s="6">
        <v>7</v>
      </c>
      <c r="M72" s="6">
        <v>24</v>
      </c>
      <c r="N72" s="6">
        <v>3</v>
      </c>
      <c r="O72" s="6">
        <v>20</v>
      </c>
      <c r="P72" s="6">
        <v>1</v>
      </c>
      <c r="Q72" s="6">
        <v>4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7" t="s">
        <v>62</v>
      </c>
      <c r="B73" s="5" t="s">
        <v>63</v>
      </c>
      <c r="C73" s="5" t="s">
        <v>70</v>
      </c>
      <c r="D73" s="5" t="s">
        <v>71</v>
      </c>
      <c r="E73" s="6">
        <v>30</v>
      </c>
      <c r="F73" s="6">
        <v>1</v>
      </c>
      <c r="G73" s="6">
        <v>29</v>
      </c>
      <c r="H73" s="6">
        <v>1</v>
      </c>
      <c r="I73" s="6">
        <v>7</v>
      </c>
      <c r="J73" s="6">
        <v>0</v>
      </c>
      <c r="K73" s="6">
        <v>6</v>
      </c>
      <c r="L73" s="6">
        <v>0</v>
      </c>
      <c r="M73" s="6">
        <v>8</v>
      </c>
      <c r="N73" s="6">
        <v>0</v>
      </c>
      <c r="O73" s="6">
        <v>7</v>
      </c>
      <c r="P73" s="6">
        <v>0</v>
      </c>
      <c r="Q73" s="6">
        <v>1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 ht="31.5">
      <c r="A74" s="7" t="s">
        <v>62</v>
      </c>
      <c r="B74" s="5" t="s">
        <v>63</v>
      </c>
      <c r="C74" s="5" t="s">
        <v>175</v>
      </c>
      <c r="D74" s="5" t="s">
        <v>176</v>
      </c>
      <c r="E74" s="6">
        <v>68</v>
      </c>
      <c r="F74" s="6">
        <v>17</v>
      </c>
      <c r="G74" s="6">
        <v>51</v>
      </c>
      <c r="H74" s="6">
        <v>6</v>
      </c>
      <c r="I74" s="6">
        <v>16</v>
      </c>
      <c r="J74" s="6">
        <v>7</v>
      </c>
      <c r="K74" s="6">
        <v>16</v>
      </c>
      <c r="L74" s="6">
        <v>1</v>
      </c>
      <c r="M74" s="6">
        <v>11</v>
      </c>
      <c r="N74" s="6">
        <v>3</v>
      </c>
      <c r="O74" s="6">
        <v>8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 ht="31.5">
      <c r="A75" s="7" t="s">
        <v>62</v>
      </c>
      <c r="B75" s="5" t="s">
        <v>63</v>
      </c>
      <c r="C75" s="5" t="s">
        <v>177</v>
      </c>
      <c r="D75" s="5" t="s">
        <v>178</v>
      </c>
      <c r="E75" s="6">
        <v>68</v>
      </c>
      <c r="F75" s="6">
        <v>39</v>
      </c>
      <c r="G75" s="6">
        <v>29</v>
      </c>
      <c r="H75" s="6">
        <v>11</v>
      </c>
      <c r="I75" s="6">
        <v>10</v>
      </c>
      <c r="J75" s="6">
        <v>16</v>
      </c>
      <c r="K75" s="6">
        <v>8</v>
      </c>
      <c r="L75" s="6">
        <v>6</v>
      </c>
      <c r="M75" s="6">
        <v>4</v>
      </c>
      <c r="N75" s="6">
        <v>6</v>
      </c>
      <c r="O75" s="6">
        <v>5</v>
      </c>
      <c r="P75" s="6">
        <v>0</v>
      </c>
      <c r="Q75" s="6">
        <v>2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 ht="31.5">
      <c r="A76" s="7" t="s">
        <v>62</v>
      </c>
      <c r="B76" s="5" t="s">
        <v>63</v>
      </c>
      <c r="C76" s="5" t="s">
        <v>72</v>
      </c>
      <c r="D76" s="5" t="s">
        <v>73</v>
      </c>
      <c r="E76" s="6">
        <v>116</v>
      </c>
      <c r="F76" s="6">
        <v>25</v>
      </c>
      <c r="G76" s="6">
        <v>91</v>
      </c>
      <c r="H76" s="6">
        <v>10</v>
      </c>
      <c r="I76" s="6">
        <v>23</v>
      </c>
      <c r="J76" s="6">
        <v>5</v>
      </c>
      <c r="K76" s="6">
        <v>31</v>
      </c>
      <c r="L76" s="6">
        <v>5</v>
      </c>
      <c r="M76" s="6">
        <v>19</v>
      </c>
      <c r="N76" s="6">
        <v>5</v>
      </c>
      <c r="O76" s="6">
        <v>18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7" t="s">
        <v>62</v>
      </c>
      <c r="B77" s="5" t="s">
        <v>63</v>
      </c>
      <c r="C77" s="5" t="s">
        <v>74</v>
      </c>
      <c r="D77" s="5" t="s">
        <v>75</v>
      </c>
      <c r="E77" s="6">
        <v>50</v>
      </c>
      <c r="F77" s="6">
        <v>5</v>
      </c>
      <c r="G77" s="6">
        <v>45</v>
      </c>
      <c r="H77" s="6">
        <v>2</v>
      </c>
      <c r="I77" s="6">
        <v>12</v>
      </c>
      <c r="J77" s="6">
        <v>1</v>
      </c>
      <c r="K77" s="6">
        <v>11</v>
      </c>
      <c r="L77" s="6">
        <v>0</v>
      </c>
      <c r="M77" s="6">
        <v>8</v>
      </c>
      <c r="N77" s="6">
        <v>2</v>
      </c>
      <c r="O77" s="6">
        <v>13</v>
      </c>
      <c r="P77" s="6">
        <v>0</v>
      </c>
      <c r="Q77" s="6">
        <v>1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7" t="s">
        <v>62</v>
      </c>
      <c r="B78" s="5" t="s">
        <v>63</v>
      </c>
      <c r="C78" s="5" t="s">
        <v>76</v>
      </c>
      <c r="D78" s="5" t="s">
        <v>77</v>
      </c>
      <c r="E78" s="6">
        <v>39</v>
      </c>
      <c r="F78" s="6">
        <v>14</v>
      </c>
      <c r="G78" s="6">
        <v>25</v>
      </c>
      <c r="H78" s="6">
        <v>5</v>
      </c>
      <c r="I78" s="6">
        <v>9</v>
      </c>
      <c r="J78" s="6">
        <v>6</v>
      </c>
      <c r="K78" s="6">
        <v>9</v>
      </c>
      <c r="L78" s="6">
        <v>3</v>
      </c>
      <c r="M78" s="6">
        <v>5</v>
      </c>
      <c r="N78" s="6">
        <v>0</v>
      </c>
      <c r="O78" s="6">
        <v>2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 ht="31.5">
      <c r="A79" s="7" t="s">
        <v>62</v>
      </c>
      <c r="B79" s="5" t="s">
        <v>63</v>
      </c>
      <c r="C79" s="5" t="s">
        <v>179</v>
      </c>
      <c r="D79" s="5" t="s">
        <v>180</v>
      </c>
      <c r="E79" s="6">
        <v>59</v>
      </c>
      <c r="F79" s="6">
        <v>19</v>
      </c>
      <c r="G79" s="6">
        <v>40</v>
      </c>
      <c r="H79" s="6">
        <v>3</v>
      </c>
      <c r="I79" s="6">
        <v>12</v>
      </c>
      <c r="J79" s="6">
        <v>7</v>
      </c>
      <c r="K79" s="6">
        <v>6</v>
      </c>
      <c r="L79" s="6">
        <v>3</v>
      </c>
      <c r="M79" s="6">
        <v>8</v>
      </c>
      <c r="N79" s="6">
        <v>4</v>
      </c>
      <c r="O79" s="6">
        <v>10</v>
      </c>
      <c r="P79" s="6">
        <v>2</v>
      </c>
      <c r="Q79" s="6">
        <v>4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7" t="s">
        <v>62</v>
      </c>
      <c r="B80" s="5" t="s">
        <v>63</v>
      </c>
      <c r="C80" s="5" t="s">
        <v>22</v>
      </c>
      <c r="D80" s="5" t="s">
        <v>23</v>
      </c>
      <c r="E80" s="6">
        <v>675</v>
      </c>
      <c r="F80" s="6">
        <v>164</v>
      </c>
      <c r="G80" s="6">
        <v>511</v>
      </c>
      <c r="H80" s="6">
        <v>47</v>
      </c>
      <c r="I80" s="6">
        <v>146</v>
      </c>
      <c r="J80" s="6">
        <v>50</v>
      </c>
      <c r="K80" s="6">
        <v>151</v>
      </c>
      <c r="L80" s="6">
        <v>30</v>
      </c>
      <c r="M80" s="6">
        <v>102</v>
      </c>
      <c r="N80" s="6">
        <v>34</v>
      </c>
      <c r="O80" s="6">
        <v>100</v>
      </c>
      <c r="P80" s="6">
        <v>3</v>
      </c>
      <c r="Q80" s="6">
        <v>12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7" t="s">
        <v>78</v>
      </c>
      <c r="B81" s="5" t="s">
        <v>79</v>
      </c>
      <c r="C81" s="5" t="s">
        <v>88</v>
      </c>
      <c r="D81" s="5" t="s">
        <v>80</v>
      </c>
      <c r="E81" s="6">
        <v>73</v>
      </c>
      <c r="F81" s="6">
        <v>9</v>
      </c>
      <c r="G81" s="6">
        <v>64</v>
      </c>
      <c r="H81" s="6">
        <v>1</v>
      </c>
      <c r="I81" s="6">
        <v>23</v>
      </c>
      <c r="J81" s="6">
        <v>3</v>
      </c>
      <c r="K81" s="6">
        <v>20</v>
      </c>
      <c r="L81" s="6">
        <v>3</v>
      </c>
      <c r="M81" s="6">
        <v>17</v>
      </c>
      <c r="N81" s="6">
        <v>2</v>
      </c>
      <c r="O81" s="6">
        <v>4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 ht="31.5">
      <c r="A82" s="7" t="s">
        <v>78</v>
      </c>
      <c r="B82" s="5" t="s">
        <v>79</v>
      </c>
      <c r="C82" s="5" t="s">
        <v>181</v>
      </c>
      <c r="D82" s="5" t="s">
        <v>182</v>
      </c>
      <c r="E82" s="6">
        <v>19</v>
      </c>
      <c r="F82" s="6">
        <v>7</v>
      </c>
      <c r="G82" s="6">
        <v>12</v>
      </c>
      <c r="H82" s="6">
        <v>3</v>
      </c>
      <c r="I82" s="6">
        <v>5</v>
      </c>
      <c r="J82" s="6">
        <v>1</v>
      </c>
      <c r="K82" s="6">
        <v>5</v>
      </c>
      <c r="L82" s="6">
        <v>3</v>
      </c>
      <c r="M82" s="6">
        <v>2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7" t="s">
        <v>78</v>
      </c>
      <c r="B83" s="5" t="s">
        <v>79</v>
      </c>
      <c r="C83" s="5" t="s">
        <v>81</v>
      </c>
      <c r="D83" s="5" t="s">
        <v>82</v>
      </c>
      <c r="E83" s="6">
        <v>65</v>
      </c>
      <c r="F83" s="6">
        <v>22</v>
      </c>
      <c r="G83" s="6">
        <v>43</v>
      </c>
      <c r="H83" s="6">
        <v>8</v>
      </c>
      <c r="I83" s="6">
        <v>14</v>
      </c>
      <c r="J83" s="6">
        <v>5</v>
      </c>
      <c r="K83" s="6">
        <v>16</v>
      </c>
      <c r="L83" s="6">
        <v>5</v>
      </c>
      <c r="M83" s="6">
        <v>7</v>
      </c>
      <c r="N83" s="6">
        <v>4</v>
      </c>
      <c r="O83" s="6">
        <v>6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7" t="s">
        <v>78</v>
      </c>
      <c r="B84" s="5" t="s">
        <v>79</v>
      </c>
      <c r="C84" s="5" t="s">
        <v>22</v>
      </c>
      <c r="D84" s="5" t="s">
        <v>23</v>
      </c>
      <c r="E84" s="6">
        <v>157</v>
      </c>
      <c r="F84" s="6">
        <v>38</v>
      </c>
      <c r="G84" s="6">
        <v>119</v>
      </c>
      <c r="H84" s="6">
        <v>12</v>
      </c>
      <c r="I84" s="6">
        <v>42</v>
      </c>
      <c r="J84" s="6">
        <v>9</v>
      </c>
      <c r="K84" s="6">
        <v>41</v>
      </c>
      <c r="L84" s="6">
        <v>11</v>
      </c>
      <c r="M84" s="6">
        <v>26</v>
      </c>
      <c r="N84" s="6">
        <v>6</v>
      </c>
      <c r="O84" s="6">
        <v>10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 ht="31.5">
      <c r="A85" s="7" t="s">
        <v>183</v>
      </c>
      <c r="B85" s="5" t="s">
        <v>184</v>
      </c>
      <c r="C85" s="5" t="s">
        <v>183</v>
      </c>
      <c r="D85" s="5" t="s">
        <v>185</v>
      </c>
      <c r="E85" s="6">
        <v>195</v>
      </c>
      <c r="F85" s="6">
        <v>134</v>
      </c>
      <c r="G85" s="6">
        <v>61</v>
      </c>
      <c r="H85" s="6">
        <v>57</v>
      </c>
      <c r="I85" s="6">
        <v>24</v>
      </c>
      <c r="J85" s="6">
        <v>50</v>
      </c>
      <c r="K85" s="6">
        <v>25</v>
      </c>
      <c r="L85" s="6">
        <v>27</v>
      </c>
      <c r="M85" s="6">
        <v>12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 ht="31.5">
      <c r="A86" s="7" t="s">
        <v>183</v>
      </c>
      <c r="B86" s="5" t="s">
        <v>184</v>
      </c>
      <c r="C86" s="5" t="s">
        <v>22</v>
      </c>
      <c r="D86" s="5" t="s">
        <v>23</v>
      </c>
      <c r="E86" s="6">
        <v>195</v>
      </c>
      <c r="F86" s="6">
        <v>134</v>
      </c>
      <c r="G86" s="6">
        <v>61</v>
      </c>
      <c r="H86" s="6">
        <v>57</v>
      </c>
      <c r="I86" s="6">
        <v>24</v>
      </c>
      <c r="J86" s="6">
        <v>50</v>
      </c>
      <c r="K86" s="6">
        <v>25</v>
      </c>
      <c r="L86" s="6">
        <v>27</v>
      </c>
      <c r="M86" s="6">
        <v>12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 ht="31.5">
      <c r="A87" s="7" t="s">
        <v>186</v>
      </c>
      <c r="B87" s="5" t="s">
        <v>187</v>
      </c>
      <c r="C87" s="5" t="s">
        <v>188</v>
      </c>
      <c r="D87" s="5" t="s">
        <v>189</v>
      </c>
      <c r="E87" s="6">
        <v>48</v>
      </c>
      <c r="F87" s="6">
        <v>8</v>
      </c>
      <c r="G87" s="6">
        <v>40</v>
      </c>
      <c r="H87" s="6">
        <v>3</v>
      </c>
      <c r="I87" s="6">
        <v>14</v>
      </c>
      <c r="J87" s="6">
        <v>4</v>
      </c>
      <c r="K87" s="6">
        <v>5</v>
      </c>
      <c r="L87" s="6">
        <v>1</v>
      </c>
      <c r="M87" s="6">
        <v>9</v>
      </c>
      <c r="N87" s="6">
        <v>0</v>
      </c>
      <c r="O87" s="6">
        <v>12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 ht="31.5">
      <c r="A88" s="7" t="s">
        <v>186</v>
      </c>
      <c r="B88" s="5" t="s">
        <v>187</v>
      </c>
      <c r="C88" s="5" t="s">
        <v>22</v>
      </c>
      <c r="D88" s="5" t="s">
        <v>23</v>
      </c>
      <c r="E88" s="6">
        <v>48</v>
      </c>
      <c r="F88" s="6">
        <v>8</v>
      </c>
      <c r="G88" s="6">
        <v>40</v>
      </c>
      <c r="H88" s="6">
        <v>3</v>
      </c>
      <c r="I88" s="6">
        <v>14</v>
      </c>
      <c r="J88" s="6">
        <v>4</v>
      </c>
      <c r="K88" s="6">
        <v>5</v>
      </c>
      <c r="L88" s="6">
        <v>1</v>
      </c>
      <c r="M88" s="6">
        <v>9</v>
      </c>
      <c r="N88" s="6">
        <v>0</v>
      </c>
      <c r="O88" s="6">
        <v>12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 ht="47.25">
      <c r="A89" s="7" t="s">
        <v>190</v>
      </c>
      <c r="B89" s="5" t="s">
        <v>191</v>
      </c>
      <c r="C89" s="5" t="s">
        <v>192</v>
      </c>
      <c r="D89" s="5" t="s">
        <v>193</v>
      </c>
      <c r="E89" s="6">
        <v>46</v>
      </c>
      <c r="F89" s="6">
        <v>27</v>
      </c>
      <c r="G89" s="6">
        <v>19</v>
      </c>
      <c r="H89" s="6">
        <v>10</v>
      </c>
      <c r="I89" s="6">
        <v>8</v>
      </c>
      <c r="J89" s="6">
        <v>14</v>
      </c>
      <c r="K89" s="6">
        <v>10</v>
      </c>
      <c r="L89" s="6">
        <v>3</v>
      </c>
      <c r="M89" s="6">
        <v>1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 ht="47.25">
      <c r="A90" s="7" t="s">
        <v>190</v>
      </c>
      <c r="B90" s="5" t="s">
        <v>191</v>
      </c>
      <c r="C90" s="5" t="s">
        <v>22</v>
      </c>
      <c r="D90" s="5" t="s">
        <v>23</v>
      </c>
      <c r="E90" s="6">
        <v>46</v>
      </c>
      <c r="F90" s="6">
        <v>27</v>
      </c>
      <c r="G90" s="6">
        <v>19</v>
      </c>
      <c r="H90" s="6">
        <v>10</v>
      </c>
      <c r="I90" s="6">
        <v>8</v>
      </c>
      <c r="J90" s="6">
        <v>14</v>
      </c>
      <c r="K90" s="6">
        <v>10</v>
      </c>
      <c r="L90" s="6">
        <v>3</v>
      </c>
      <c r="M90" s="6">
        <v>1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19" t="s">
        <v>241</v>
      </c>
      <c r="B91" s="5" t="s">
        <v>243</v>
      </c>
      <c r="C91" s="20" t="s">
        <v>242</v>
      </c>
      <c r="D91" s="5" t="s">
        <v>246</v>
      </c>
      <c r="E91" s="6">
        <f t="shared" ref="E91:E92" si="0">F91+G91</f>
        <v>2</v>
      </c>
      <c r="F91" s="6">
        <f t="shared" ref="F91:G92" si="1">H91+J91+L91+N91+P91+R91+T91+V91+X91</f>
        <v>0</v>
      </c>
      <c r="G91" s="6">
        <f t="shared" si="1"/>
        <v>2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1</v>
      </c>
      <c r="P91" s="6">
        <v>0</v>
      </c>
      <c r="Q91" s="6">
        <v>0</v>
      </c>
      <c r="R91" s="6">
        <v>0</v>
      </c>
      <c r="S91" s="6">
        <v>1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21" t="s">
        <v>241</v>
      </c>
      <c r="B92" s="5" t="s">
        <v>243</v>
      </c>
      <c r="C92" s="21" t="s">
        <v>22</v>
      </c>
      <c r="D92" s="5" t="s">
        <v>23</v>
      </c>
      <c r="E92" s="6">
        <f t="shared" si="0"/>
        <v>2</v>
      </c>
      <c r="F92" s="6">
        <f t="shared" si="1"/>
        <v>0</v>
      </c>
      <c r="G92" s="6">
        <f t="shared" si="1"/>
        <v>2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1</v>
      </c>
      <c r="P92" s="6">
        <v>0</v>
      </c>
      <c r="Q92" s="6">
        <v>0</v>
      </c>
      <c r="R92" s="6">
        <v>0</v>
      </c>
      <c r="S92" s="6">
        <v>1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 ht="17.25">
      <c r="A93" s="22" t="s">
        <v>194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4"/>
    </row>
    <row r="94" spans="1:25" ht="31.5">
      <c r="A94" s="7" t="s">
        <v>24</v>
      </c>
      <c r="B94" s="5" t="s">
        <v>25</v>
      </c>
      <c r="C94" s="5" t="s">
        <v>195</v>
      </c>
      <c r="D94" s="5" t="s">
        <v>29</v>
      </c>
      <c r="E94" s="6">
        <v>123</v>
      </c>
      <c r="F94" s="6">
        <v>58</v>
      </c>
      <c r="G94" s="6">
        <v>65</v>
      </c>
      <c r="H94" s="6">
        <v>17</v>
      </c>
      <c r="I94" s="6">
        <v>25</v>
      </c>
      <c r="J94" s="6">
        <v>18</v>
      </c>
      <c r="K94" s="6">
        <v>22</v>
      </c>
      <c r="L94" s="6">
        <v>11</v>
      </c>
      <c r="M94" s="6">
        <v>14</v>
      </c>
      <c r="N94" s="6">
        <v>6</v>
      </c>
      <c r="O94" s="6">
        <v>1</v>
      </c>
      <c r="P94" s="6">
        <v>6</v>
      </c>
      <c r="Q94" s="6">
        <v>3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2" t="s">
        <v>24</v>
      </c>
      <c r="B95" s="3" t="s">
        <v>25</v>
      </c>
      <c r="C95" s="3" t="s">
        <v>22</v>
      </c>
      <c r="D95" s="3" t="s">
        <v>23</v>
      </c>
      <c r="E95" s="1">
        <v>123</v>
      </c>
      <c r="F95" s="1">
        <v>58</v>
      </c>
      <c r="G95" s="1">
        <v>65</v>
      </c>
      <c r="H95" s="1">
        <v>17</v>
      </c>
      <c r="I95" s="1">
        <v>25</v>
      </c>
      <c r="J95" s="1">
        <v>18</v>
      </c>
      <c r="K95" s="1">
        <v>22</v>
      </c>
      <c r="L95" s="1">
        <v>11</v>
      </c>
      <c r="M95" s="1">
        <v>14</v>
      </c>
      <c r="N95" s="1">
        <v>6</v>
      </c>
      <c r="O95" s="1">
        <v>1</v>
      </c>
      <c r="P95" s="1">
        <v>6</v>
      </c>
      <c r="Q95" s="1">
        <v>3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</row>
    <row r="96" spans="1:25" ht="31.5">
      <c r="A96" s="2" t="s">
        <v>40</v>
      </c>
      <c r="B96" s="3" t="s">
        <v>41</v>
      </c>
      <c r="C96" s="3" t="s">
        <v>196</v>
      </c>
      <c r="D96" s="3" t="s">
        <v>197</v>
      </c>
      <c r="E96" s="1">
        <v>67</v>
      </c>
      <c r="F96" s="1">
        <v>14</v>
      </c>
      <c r="G96" s="1">
        <v>53</v>
      </c>
      <c r="H96" s="1">
        <v>7</v>
      </c>
      <c r="I96" s="1">
        <v>8</v>
      </c>
      <c r="J96" s="1">
        <v>2</v>
      </c>
      <c r="K96" s="1">
        <v>12</v>
      </c>
      <c r="L96" s="1">
        <v>1</v>
      </c>
      <c r="M96" s="1">
        <v>17</v>
      </c>
      <c r="N96" s="1">
        <v>1</v>
      </c>
      <c r="O96" s="1">
        <v>8</v>
      </c>
      <c r="P96" s="1">
        <v>3</v>
      </c>
      <c r="Q96" s="1">
        <v>8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</row>
    <row r="97" spans="1:26" ht="31.5">
      <c r="A97" s="2" t="s">
        <v>40</v>
      </c>
      <c r="B97" s="3" t="s">
        <v>41</v>
      </c>
      <c r="C97" s="3" t="s">
        <v>22</v>
      </c>
      <c r="D97" s="3" t="s">
        <v>23</v>
      </c>
      <c r="E97" s="1">
        <v>67</v>
      </c>
      <c r="F97" s="1">
        <v>14</v>
      </c>
      <c r="G97" s="1">
        <v>53</v>
      </c>
      <c r="H97" s="1">
        <v>7</v>
      </c>
      <c r="I97" s="1">
        <v>8</v>
      </c>
      <c r="J97" s="1">
        <v>2</v>
      </c>
      <c r="K97" s="1">
        <v>12</v>
      </c>
      <c r="L97" s="1">
        <v>1</v>
      </c>
      <c r="M97" s="1">
        <v>17</v>
      </c>
      <c r="N97" s="1">
        <v>1</v>
      </c>
      <c r="O97" s="1">
        <v>8</v>
      </c>
      <c r="P97" s="1">
        <v>3</v>
      </c>
      <c r="Q97" s="1">
        <v>8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</row>
    <row r="98" spans="1:26" ht="31.5">
      <c r="A98" s="2" t="s">
        <v>54</v>
      </c>
      <c r="B98" s="3" t="s">
        <v>55</v>
      </c>
      <c r="C98" s="3" t="s">
        <v>198</v>
      </c>
      <c r="D98" s="3" t="s">
        <v>199</v>
      </c>
      <c r="E98" s="1">
        <v>92</v>
      </c>
      <c r="F98" s="1">
        <v>65</v>
      </c>
      <c r="G98" s="1">
        <v>27</v>
      </c>
      <c r="H98" s="1">
        <v>30</v>
      </c>
      <c r="I98" s="1">
        <v>15</v>
      </c>
      <c r="J98" s="1">
        <v>34</v>
      </c>
      <c r="K98" s="1">
        <v>12</v>
      </c>
      <c r="L98" s="1">
        <v>1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</row>
    <row r="99" spans="1:26" ht="31.5">
      <c r="A99" s="2" t="s">
        <v>54</v>
      </c>
      <c r="B99" s="3" t="s">
        <v>55</v>
      </c>
      <c r="C99" s="3" t="s">
        <v>200</v>
      </c>
      <c r="D99" s="3" t="s">
        <v>201</v>
      </c>
      <c r="E99" s="1">
        <v>38</v>
      </c>
      <c r="F99" s="1">
        <v>26</v>
      </c>
      <c r="G99" s="1">
        <v>12</v>
      </c>
      <c r="H99" s="1">
        <v>13</v>
      </c>
      <c r="I99" s="1">
        <v>7</v>
      </c>
      <c r="J99" s="1">
        <v>12</v>
      </c>
      <c r="K99" s="1">
        <v>4</v>
      </c>
      <c r="L99" s="1">
        <v>0</v>
      </c>
      <c r="M99" s="1">
        <v>0</v>
      </c>
      <c r="N99" s="1">
        <v>1</v>
      </c>
      <c r="O99" s="1">
        <v>1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</row>
    <row r="100" spans="1:26" ht="47.25">
      <c r="A100" s="2" t="s">
        <v>54</v>
      </c>
      <c r="B100" s="3" t="s">
        <v>55</v>
      </c>
      <c r="C100" s="3" t="s">
        <v>202</v>
      </c>
      <c r="D100" s="3" t="s">
        <v>203</v>
      </c>
      <c r="E100" s="1">
        <v>19</v>
      </c>
      <c r="F100" s="1">
        <v>15</v>
      </c>
      <c r="G100" s="1">
        <v>4</v>
      </c>
      <c r="H100" s="1">
        <v>7</v>
      </c>
      <c r="I100" s="1">
        <v>1</v>
      </c>
      <c r="J100" s="1">
        <v>5</v>
      </c>
      <c r="K100" s="1">
        <v>3</v>
      </c>
      <c r="L100" s="1">
        <v>3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</row>
    <row r="101" spans="1:26" ht="31.5">
      <c r="A101" s="2" t="s">
        <v>54</v>
      </c>
      <c r="B101" s="3" t="s">
        <v>55</v>
      </c>
      <c r="C101" s="3" t="s">
        <v>204</v>
      </c>
      <c r="D101" s="3" t="s">
        <v>205</v>
      </c>
      <c r="E101" s="1">
        <v>34</v>
      </c>
      <c r="F101" s="1">
        <v>25</v>
      </c>
      <c r="G101" s="1">
        <v>9</v>
      </c>
      <c r="H101" s="1">
        <v>12</v>
      </c>
      <c r="I101" s="1">
        <v>3</v>
      </c>
      <c r="J101" s="1">
        <v>12</v>
      </c>
      <c r="K101" s="1">
        <v>6</v>
      </c>
      <c r="L101" s="1">
        <v>1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</row>
    <row r="102" spans="1:26" ht="31.5">
      <c r="A102" s="2" t="s">
        <v>54</v>
      </c>
      <c r="B102" s="3" t="s">
        <v>55</v>
      </c>
      <c r="C102" s="3" t="s">
        <v>206</v>
      </c>
      <c r="D102" s="3" t="s">
        <v>207</v>
      </c>
      <c r="E102" s="1">
        <v>30</v>
      </c>
      <c r="F102" s="1">
        <v>6</v>
      </c>
      <c r="G102" s="1">
        <v>24</v>
      </c>
      <c r="H102" s="1">
        <v>3</v>
      </c>
      <c r="I102" s="1">
        <v>12</v>
      </c>
      <c r="J102" s="1">
        <v>3</v>
      </c>
      <c r="K102" s="1">
        <v>12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</row>
    <row r="103" spans="1:26" ht="31.5">
      <c r="A103" s="2" t="s">
        <v>54</v>
      </c>
      <c r="B103" s="3" t="s">
        <v>55</v>
      </c>
      <c r="C103" s="3" t="s">
        <v>208</v>
      </c>
      <c r="D103" s="3" t="s">
        <v>209</v>
      </c>
      <c r="E103" s="1">
        <v>121</v>
      </c>
      <c r="F103" s="1">
        <v>70</v>
      </c>
      <c r="G103" s="1">
        <v>51</v>
      </c>
      <c r="H103" s="1">
        <v>29</v>
      </c>
      <c r="I103" s="1">
        <v>26</v>
      </c>
      <c r="J103" s="1">
        <v>31</v>
      </c>
      <c r="K103" s="1">
        <v>21</v>
      </c>
      <c r="L103" s="1">
        <v>6</v>
      </c>
      <c r="M103" s="1">
        <v>3</v>
      </c>
      <c r="N103" s="1">
        <v>1</v>
      </c>
      <c r="O103" s="1">
        <v>0</v>
      </c>
      <c r="P103" s="1">
        <v>3</v>
      </c>
      <c r="Q103" s="1">
        <v>1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</row>
    <row r="104" spans="1:26" ht="31.5">
      <c r="A104" s="2" t="s">
        <v>54</v>
      </c>
      <c r="B104" s="3" t="s">
        <v>55</v>
      </c>
      <c r="C104" s="3" t="s">
        <v>210</v>
      </c>
      <c r="D104" s="3" t="s">
        <v>211</v>
      </c>
      <c r="E104" s="1">
        <v>51</v>
      </c>
      <c r="F104" s="1">
        <v>19</v>
      </c>
      <c r="G104" s="1">
        <v>32</v>
      </c>
      <c r="H104" s="1">
        <v>10</v>
      </c>
      <c r="I104" s="1">
        <v>14</v>
      </c>
      <c r="J104" s="1">
        <v>9</v>
      </c>
      <c r="K104" s="1">
        <v>14</v>
      </c>
      <c r="L104" s="1">
        <v>0</v>
      </c>
      <c r="M104" s="1">
        <v>2</v>
      </c>
      <c r="N104" s="1">
        <v>0</v>
      </c>
      <c r="O104" s="1">
        <v>2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</row>
    <row r="105" spans="1:26" ht="31.5">
      <c r="A105" s="2" t="s">
        <v>54</v>
      </c>
      <c r="B105" s="3" t="s">
        <v>55</v>
      </c>
      <c r="C105" s="3" t="s">
        <v>212</v>
      </c>
      <c r="D105" s="3" t="s">
        <v>213</v>
      </c>
      <c r="E105" s="1">
        <v>54</v>
      </c>
      <c r="F105" s="1">
        <v>16</v>
      </c>
      <c r="G105" s="1">
        <v>38</v>
      </c>
      <c r="H105" s="1">
        <v>7</v>
      </c>
      <c r="I105" s="1">
        <v>15</v>
      </c>
      <c r="J105" s="1">
        <v>6</v>
      </c>
      <c r="K105" s="1">
        <v>19</v>
      </c>
      <c r="L105" s="1">
        <v>2</v>
      </c>
      <c r="M105" s="1">
        <v>4</v>
      </c>
      <c r="N105" s="1">
        <v>1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</row>
    <row r="106" spans="1:26" ht="31.5">
      <c r="A106" s="2" t="s">
        <v>54</v>
      </c>
      <c r="B106" s="3" t="s">
        <v>55</v>
      </c>
      <c r="C106" s="3" t="s">
        <v>22</v>
      </c>
      <c r="D106" s="3" t="s">
        <v>23</v>
      </c>
      <c r="E106" s="1">
        <v>439</v>
      </c>
      <c r="F106" s="1">
        <v>242</v>
      </c>
      <c r="G106" s="1">
        <v>197</v>
      </c>
      <c r="H106" s="1">
        <v>111</v>
      </c>
      <c r="I106" s="1">
        <v>93</v>
      </c>
      <c r="J106" s="1">
        <v>112</v>
      </c>
      <c r="K106" s="1">
        <v>91</v>
      </c>
      <c r="L106" s="1">
        <v>13</v>
      </c>
      <c r="M106" s="1">
        <v>9</v>
      </c>
      <c r="N106" s="1">
        <v>3</v>
      </c>
      <c r="O106" s="1">
        <v>3</v>
      </c>
      <c r="P106" s="1">
        <v>3</v>
      </c>
      <c r="Q106" s="1">
        <v>1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</row>
    <row r="107" spans="1:26" ht="31.5">
      <c r="A107" s="2" t="s">
        <v>62</v>
      </c>
      <c r="B107" s="3" t="s">
        <v>63</v>
      </c>
      <c r="C107" s="3" t="s">
        <v>214</v>
      </c>
      <c r="D107" s="3" t="s">
        <v>215</v>
      </c>
      <c r="E107" s="1">
        <v>3</v>
      </c>
      <c r="F107" s="1">
        <v>0</v>
      </c>
      <c r="G107" s="1">
        <v>3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  <c r="Q107" s="1">
        <v>2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</row>
    <row r="108" spans="1:26" ht="78.75">
      <c r="A108" s="7" t="s">
        <v>62</v>
      </c>
      <c r="B108" s="5" t="s">
        <v>63</v>
      </c>
      <c r="C108" s="5" t="s">
        <v>216</v>
      </c>
      <c r="D108" s="5" t="s">
        <v>217</v>
      </c>
      <c r="E108" s="6">
        <v>46</v>
      </c>
      <c r="F108" s="6">
        <v>21</v>
      </c>
      <c r="G108" s="6">
        <v>25</v>
      </c>
      <c r="H108" s="6">
        <v>7</v>
      </c>
      <c r="I108" s="6">
        <v>5</v>
      </c>
      <c r="J108" s="6">
        <v>8</v>
      </c>
      <c r="K108" s="6">
        <v>2</v>
      </c>
      <c r="L108" s="6">
        <v>2</v>
      </c>
      <c r="M108" s="6">
        <v>9</v>
      </c>
      <c r="N108" s="6">
        <v>0</v>
      </c>
      <c r="O108" s="6">
        <v>3</v>
      </c>
      <c r="P108" s="6">
        <v>4</v>
      </c>
      <c r="Q108" s="6">
        <v>6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25"/>
    </row>
    <row r="109" spans="1:26" ht="47.25">
      <c r="A109" s="7" t="s">
        <v>62</v>
      </c>
      <c r="B109" s="5" t="s">
        <v>63</v>
      </c>
      <c r="C109" s="5" t="s">
        <v>218</v>
      </c>
      <c r="D109" s="5" t="s">
        <v>219</v>
      </c>
      <c r="E109" s="6">
        <v>63</v>
      </c>
      <c r="F109" s="6">
        <v>2</v>
      </c>
      <c r="G109" s="6">
        <v>61</v>
      </c>
      <c r="H109" s="6">
        <v>1</v>
      </c>
      <c r="I109" s="6">
        <v>13</v>
      </c>
      <c r="J109" s="6">
        <v>1</v>
      </c>
      <c r="K109" s="6">
        <v>14</v>
      </c>
      <c r="L109" s="6">
        <v>0</v>
      </c>
      <c r="M109" s="6">
        <v>14</v>
      </c>
      <c r="N109" s="6">
        <v>0</v>
      </c>
      <c r="O109" s="6">
        <v>8</v>
      </c>
      <c r="P109" s="6">
        <v>0</v>
      </c>
      <c r="Q109" s="6">
        <v>9</v>
      </c>
      <c r="R109" s="6">
        <v>0</v>
      </c>
      <c r="S109" s="6">
        <v>0</v>
      </c>
      <c r="T109" s="6">
        <v>0</v>
      </c>
      <c r="U109" s="6">
        <v>1</v>
      </c>
      <c r="V109" s="6">
        <v>0</v>
      </c>
      <c r="W109" s="6">
        <v>2</v>
      </c>
      <c r="X109" s="6">
        <v>0</v>
      </c>
      <c r="Y109" s="6">
        <v>0</v>
      </c>
      <c r="Z109" s="25"/>
    </row>
    <row r="110" spans="1:26" ht="47.25">
      <c r="A110" s="7" t="s">
        <v>62</v>
      </c>
      <c r="B110" s="5" t="s">
        <v>63</v>
      </c>
      <c r="C110" s="5" t="s">
        <v>220</v>
      </c>
      <c r="D110" s="5" t="s">
        <v>221</v>
      </c>
      <c r="E110" s="6">
        <v>196</v>
      </c>
      <c r="F110" s="6">
        <v>37</v>
      </c>
      <c r="G110" s="6">
        <v>159</v>
      </c>
      <c r="H110" s="6">
        <v>15</v>
      </c>
      <c r="I110" s="6">
        <v>45</v>
      </c>
      <c r="J110" s="6">
        <v>7</v>
      </c>
      <c r="K110" s="6">
        <v>44</v>
      </c>
      <c r="L110" s="6">
        <v>6</v>
      </c>
      <c r="M110" s="6">
        <v>22</v>
      </c>
      <c r="N110" s="6">
        <v>5</v>
      </c>
      <c r="O110" s="6">
        <v>24</v>
      </c>
      <c r="P110" s="6">
        <v>3</v>
      </c>
      <c r="Q110" s="6">
        <v>15</v>
      </c>
      <c r="R110" s="6">
        <v>0</v>
      </c>
      <c r="S110" s="6">
        <v>1</v>
      </c>
      <c r="T110" s="6">
        <v>0</v>
      </c>
      <c r="U110" s="6">
        <v>3</v>
      </c>
      <c r="V110" s="6">
        <v>1</v>
      </c>
      <c r="W110" s="6">
        <v>2</v>
      </c>
      <c r="X110" s="6">
        <v>0</v>
      </c>
      <c r="Y110" s="6">
        <v>3</v>
      </c>
      <c r="Z110" s="25"/>
    </row>
    <row r="111" spans="1:26" ht="36" customHeight="1">
      <c r="A111" s="7" t="s">
        <v>62</v>
      </c>
      <c r="B111" s="5" t="s">
        <v>63</v>
      </c>
      <c r="C111" s="5" t="s">
        <v>222</v>
      </c>
      <c r="D111" s="5" t="s">
        <v>248</v>
      </c>
      <c r="E111" s="6">
        <v>65</v>
      </c>
      <c r="F111" s="6">
        <v>19</v>
      </c>
      <c r="G111" s="6">
        <v>46</v>
      </c>
      <c r="H111" s="6">
        <v>6</v>
      </c>
      <c r="I111" s="6">
        <v>9</v>
      </c>
      <c r="J111" s="6">
        <v>4</v>
      </c>
      <c r="K111" s="6">
        <v>11</v>
      </c>
      <c r="L111" s="6">
        <v>1</v>
      </c>
      <c r="M111" s="6">
        <v>7</v>
      </c>
      <c r="N111" s="6">
        <v>3</v>
      </c>
      <c r="O111" s="6">
        <v>11</v>
      </c>
      <c r="P111" s="6">
        <v>4</v>
      </c>
      <c r="Q111" s="6">
        <v>6</v>
      </c>
      <c r="R111" s="6">
        <v>0</v>
      </c>
      <c r="S111" s="6">
        <v>0</v>
      </c>
      <c r="T111" s="6">
        <v>1</v>
      </c>
      <c r="U111" s="6">
        <v>0</v>
      </c>
      <c r="V111" s="6">
        <v>0</v>
      </c>
      <c r="W111" s="6">
        <v>1</v>
      </c>
      <c r="X111" s="6">
        <v>0</v>
      </c>
      <c r="Y111" s="6">
        <v>1</v>
      </c>
      <c r="Z111" s="25"/>
    </row>
    <row r="112" spans="1:26" ht="47.25">
      <c r="A112" s="7" t="s">
        <v>62</v>
      </c>
      <c r="B112" s="5" t="s">
        <v>63</v>
      </c>
      <c r="C112" s="5" t="s">
        <v>223</v>
      </c>
      <c r="D112" s="5" t="s">
        <v>224</v>
      </c>
      <c r="E112" s="6">
        <v>113</v>
      </c>
      <c r="F112" s="6">
        <v>10</v>
      </c>
      <c r="G112" s="6">
        <v>103</v>
      </c>
      <c r="H112" s="6">
        <v>4</v>
      </c>
      <c r="I112" s="6">
        <v>24</v>
      </c>
      <c r="J112" s="6">
        <v>2</v>
      </c>
      <c r="K112" s="6">
        <v>24</v>
      </c>
      <c r="L112" s="6">
        <v>0</v>
      </c>
      <c r="M112" s="6">
        <v>21</v>
      </c>
      <c r="N112" s="6">
        <v>2</v>
      </c>
      <c r="O112" s="6">
        <v>18</v>
      </c>
      <c r="P112" s="6">
        <v>2</v>
      </c>
      <c r="Q112" s="6">
        <v>13</v>
      </c>
      <c r="R112" s="6">
        <v>0</v>
      </c>
      <c r="S112" s="6">
        <v>0</v>
      </c>
      <c r="T112" s="6">
        <v>0</v>
      </c>
      <c r="U112" s="6">
        <v>1</v>
      </c>
      <c r="V112" s="6">
        <v>0</v>
      </c>
      <c r="W112" s="6">
        <v>0</v>
      </c>
      <c r="X112" s="6">
        <v>0</v>
      </c>
      <c r="Y112" s="6">
        <v>2</v>
      </c>
      <c r="Z112" s="25"/>
    </row>
    <row r="113" spans="1:25" ht="47.25">
      <c r="A113" s="2" t="s">
        <v>62</v>
      </c>
      <c r="B113" s="3" t="s">
        <v>63</v>
      </c>
      <c r="C113" s="3" t="s">
        <v>225</v>
      </c>
      <c r="D113" s="3" t="s">
        <v>226</v>
      </c>
      <c r="E113" s="1">
        <v>53</v>
      </c>
      <c r="F113" s="1">
        <v>10</v>
      </c>
      <c r="G113" s="1">
        <v>43</v>
      </c>
      <c r="H113" s="1">
        <v>2</v>
      </c>
      <c r="I113" s="1">
        <v>15</v>
      </c>
      <c r="J113" s="1">
        <v>3</v>
      </c>
      <c r="K113" s="1">
        <v>12</v>
      </c>
      <c r="L113" s="1">
        <v>4</v>
      </c>
      <c r="M113" s="1">
        <v>9</v>
      </c>
      <c r="N113" s="1">
        <v>1</v>
      </c>
      <c r="O113" s="1">
        <v>7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</row>
    <row r="114" spans="1:25" ht="47.25">
      <c r="A114" s="2" t="s">
        <v>62</v>
      </c>
      <c r="B114" s="3" t="s">
        <v>63</v>
      </c>
      <c r="C114" s="3" t="s">
        <v>227</v>
      </c>
      <c r="D114" s="3" t="s">
        <v>228</v>
      </c>
      <c r="E114" s="1">
        <v>23</v>
      </c>
      <c r="F114" s="1">
        <v>2</v>
      </c>
      <c r="G114" s="1">
        <v>21</v>
      </c>
      <c r="H114" s="1">
        <v>1</v>
      </c>
      <c r="I114" s="1">
        <v>11</v>
      </c>
      <c r="J114" s="1">
        <v>1</v>
      </c>
      <c r="K114" s="1">
        <v>10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</row>
    <row r="115" spans="1:25" ht="31.5">
      <c r="A115" s="2" t="s">
        <v>62</v>
      </c>
      <c r="B115" s="3" t="s">
        <v>63</v>
      </c>
      <c r="C115" s="3" t="s">
        <v>229</v>
      </c>
      <c r="D115" s="3" t="s">
        <v>230</v>
      </c>
      <c r="E115" s="1">
        <v>43</v>
      </c>
      <c r="F115" s="1">
        <v>20</v>
      </c>
      <c r="G115" s="1">
        <v>23</v>
      </c>
      <c r="H115" s="1">
        <v>8</v>
      </c>
      <c r="I115" s="1">
        <v>6</v>
      </c>
      <c r="J115" s="1">
        <v>5</v>
      </c>
      <c r="K115" s="1">
        <v>5</v>
      </c>
      <c r="L115" s="1">
        <v>5</v>
      </c>
      <c r="M115" s="1">
        <v>6</v>
      </c>
      <c r="N115" s="1">
        <v>0</v>
      </c>
      <c r="O115" s="1">
        <v>5</v>
      </c>
      <c r="P115" s="1">
        <v>2</v>
      </c>
      <c r="Q115" s="1">
        <v>1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</row>
    <row r="116" spans="1:25" ht="31.5">
      <c r="A116" s="7" t="s">
        <v>62</v>
      </c>
      <c r="B116" s="5" t="s">
        <v>63</v>
      </c>
      <c r="C116" s="5" t="s">
        <v>231</v>
      </c>
      <c r="D116" s="5" t="s">
        <v>232</v>
      </c>
      <c r="E116" s="6">
        <v>24</v>
      </c>
      <c r="F116" s="6">
        <v>5</v>
      </c>
      <c r="G116" s="6">
        <v>19</v>
      </c>
      <c r="H116" s="6">
        <v>0</v>
      </c>
      <c r="I116" s="6">
        <v>0</v>
      </c>
      <c r="J116" s="6">
        <v>2</v>
      </c>
      <c r="K116" s="6">
        <v>9</v>
      </c>
      <c r="L116" s="6">
        <v>0</v>
      </c>
      <c r="M116" s="6">
        <v>0</v>
      </c>
      <c r="N116" s="6">
        <v>3</v>
      </c>
      <c r="O116" s="6">
        <v>10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</row>
    <row r="117" spans="1:25">
      <c r="A117" s="7" t="s">
        <v>62</v>
      </c>
      <c r="B117" s="5" t="s">
        <v>63</v>
      </c>
      <c r="C117" s="5" t="s">
        <v>22</v>
      </c>
      <c r="D117" s="5" t="s">
        <v>23</v>
      </c>
      <c r="E117" s="6">
        <v>629</v>
      </c>
      <c r="F117" s="6">
        <v>126</v>
      </c>
      <c r="G117" s="6">
        <v>503</v>
      </c>
      <c r="H117" s="6">
        <v>44</v>
      </c>
      <c r="I117" s="6">
        <v>128</v>
      </c>
      <c r="J117" s="6">
        <v>33</v>
      </c>
      <c r="K117" s="6">
        <v>131</v>
      </c>
      <c r="L117" s="6">
        <v>18</v>
      </c>
      <c r="M117" s="6">
        <v>88</v>
      </c>
      <c r="N117" s="6">
        <v>14</v>
      </c>
      <c r="O117" s="6">
        <v>87</v>
      </c>
      <c r="P117" s="6">
        <v>15</v>
      </c>
      <c r="Q117" s="6">
        <v>52</v>
      </c>
      <c r="R117" s="6">
        <v>0</v>
      </c>
      <c r="S117" s="6">
        <v>1</v>
      </c>
      <c r="T117" s="6">
        <v>1</v>
      </c>
      <c r="U117" s="6">
        <v>5</v>
      </c>
      <c r="V117" s="6">
        <v>1</v>
      </c>
      <c r="W117" s="6">
        <v>5</v>
      </c>
      <c r="X117" s="6">
        <v>0</v>
      </c>
      <c r="Y117" s="6">
        <v>6</v>
      </c>
    </row>
    <row r="118" spans="1:25" ht="31.5">
      <c r="A118" s="7" t="s">
        <v>78</v>
      </c>
      <c r="B118" s="5" t="s">
        <v>79</v>
      </c>
      <c r="C118" s="5" t="s">
        <v>233</v>
      </c>
      <c r="D118" s="5" t="s">
        <v>234</v>
      </c>
      <c r="E118" s="6">
        <v>56</v>
      </c>
      <c r="F118" s="6">
        <v>3</v>
      </c>
      <c r="G118" s="6">
        <v>53</v>
      </c>
      <c r="H118" s="6">
        <v>2</v>
      </c>
      <c r="I118" s="6">
        <v>18</v>
      </c>
      <c r="J118" s="6">
        <v>0</v>
      </c>
      <c r="K118" s="6">
        <v>0</v>
      </c>
      <c r="L118" s="6">
        <v>0</v>
      </c>
      <c r="M118" s="6">
        <v>17</v>
      </c>
      <c r="N118" s="6">
        <v>0</v>
      </c>
      <c r="O118" s="6">
        <v>0</v>
      </c>
      <c r="P118" s="6">
        <v>0</v>
      </c>
      <c r="Q118" s="6">
        <v>4</v>
      </c>
      <c r="R118" s="6">
        <v>0</v>
      </c>
      <c r="S118" s="6">
        <v>3</v>
      </c>
      <c r="T118" s="6">
        <v>1</v>
      </c>
      <c r="U118" s="6">
        <v>8</v>
      </c>
      <c r="V118" s="6">
        <v>0</v>
      </c>
      <c r="W118" s="6">
        <v>2</v>
      </c>
      <c r="X118" s="6">
        <v>0</v>
      </c>
      <c r="Y118" s="6">
        <v>1</v>
      </c>
    </row>
    <row r="119" spans="1:25" ht="31.5">
      <c r="A119" s="7" t="s">
        <v>78</v>
      </c>
      <c r="B119" s="5" t="s">
        <v>79</v>
      </c>
      <c r="C119" s="5" t="s">
        <v>235</v>
      </c>
      <c r="D119" s="5" t="s">
        <v>236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</row>
    <row r="120" spans="1:25" ht="47.25">
      <c r="A120" s="7" t="s">
        <v>78</v>
      </c>
      <c r="B120" s="5" t="s">
        <v>79</v>
      </c>
      <c r="C120" s="26" t="s">
        <v>244</v>
      </c>
      <c r="D120" s="5" t="s">
        <v>249</v>
      </c>
      <c r="E120" s="6">
        <f t="shared" ref="E120" si="2">F120+G120</f>
        <v>1</v>
      </c>
      <c r="F120" s="6">
        <f t="shared" ref="F120:G120" si="3">H120+J120+L120+N120+P120+R120+T120+V120+X120</f>
        <v>0</v>
      </c>
      <c r="G120" s="6">
        <f t="shared" si="3"/>
        <v>1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1</v>
      </c>
      <c r="V120" s="6">
        <v>0</v>
      </c>
      <c r="W120" s="6">
        <v>0</v>
      </c>
      <c r="X120" s="6">
        <v>0</v>
      </c>
      <c r="Y120" s="6">
        <v>0</v>
      </c>
    </row>
    <row r="121" spans="1:25">
      <c r="A121" s="7" t="s">
        <v>78</v>
      </c>
      <c r="B121" s="5" t="s">
        <v>79</v>
      </c>
      <c r="C121" s="5" t="s">
        <v>22</v>
      </c>
      <c r="D121" s="5" t="s">
        <v>23</v>
      </c>
      <c r="E121" s="6">
        <v>57</v>
      </c>
      <c r="F121" s="6">
        <v>3</v>
      </c>
      <c r="G121" s="6">
        <v>54</v>
      </c>
      <c r="H121" s="6">
        <v>2</v>
      </c>
      <c r="I121" s="6">
        <v>18</v>
      </c>
      <c r="J121" s="6">
        <v>0</v>
      </c>
      <c r="K121" s="6">
        <v>0</v>
      </c>
      <c r="L121" s="6">
        <v>0</v>
      </c>
      <c r="M121" s="6">
        <v>17</v>
      </c>
      <c r="N121" s="6">
        <v>0</v>
      </c>
      <c r="O121" s="6">
        <v>0</v>
      </c>
      <c r="P121" s="6">
        <v>0</v>
      </c>
      <c r="Q121" s="6">
        <v>4</v>
      </c>
      <c r="R121" s="6">
        <v>0</v>
      </c>
      <c r="S121" s="6">
        <v>3</v>
      </c>
      <c r="T121" s="6">
        <v>1</v>
      </c>
      <c r="U121" s="6">
        <v>9</v>
      </c>
      <c r="V121" s="6">
        <v>0</v>
      </c>
      <c r="W121" s="6">
        <v>2</v>
      </c>
      <c r="X121" s="6">
        <v>0</v>
      </c>
      <c r="Y121" s="6">
        <v>1</v>
      </c>
    </row>
    <row r="122" spans="1:25" ht="47.25">
      <c r="A122" s="7" t="s">
        <v>186</v>
      </c>
      <c r="B122" s="5" t="s">
        <v>187</v>
      </c>
      <c r="C122" s="5" t="s">
        <v>237</v>
      </c>
      <c r="D122" s="5" t="s">
        <v>238</v>
      </c>
      <c r="E122" s="6">
        <v>70</v>
      </c>
      <c r="F122" s="6">
        <v>64</v>
      </c>
      <c r="G122" s="6">
        <v>6</v>
      </c>
      <c r="H122" s="6">
        <v>20</v>
      </c>
      <c r="I122" s="6">
        <v>0</v>
      </c>
      <c r="J122" s="6">
        <v>19</v>
      </c>
      <c r="K122" s="6">
        <v>2</v>
      </c>
      <c r="L122" s="6">
        <v>12</v>
      </c>
      <c r="M122" s="6">
        <v>4</v>
      </c>
      <c r="N122" s="6">
        <v>12</v>
      </c>
      <c r="O122" s="6">
        <v>0</v>
      </c>
      <c r="P122" s="6">
        <v>1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</row>
    <row r="123" spans="1:25" ht="31.5">
      <c r="A123" s="7" t="s">
        <v>186</v>
      </c>
      <c r="B123" s="5" t="s">
        <v>187</v>
      </c>
      <c r="C123" s="5" t="s">
        <v>239</v>
      </c>
      <c r="D123" s="5" t="s">
        <v>240</v>
      </c>
      <c r="E123" s="6">
        <v>24</v>
      </c>
      <c r="F123" s="6">
        <v>9</v>
      </c>
      <c r="G123" s="6">
        <v>15</v>
      </c>
      <c r="H123" s="6">
        <v>6</v>
      </c>
      <c r="I123" s="6">
        <v>6</v>
      </c>
      <c r="J123" s="6">
        <v>3</v>
      </c>
      <c r="K123" s="6">
        <v>9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</row>
    <row r="124" spans="1:25" ht="31.5">
      <c r="A124" s="7" t="s">
        <v>186</v>
      </c>
      <c r="B124" s="5" t="s">
        <v>187</v>
      </c>
      <c r="C124" s="5" t="s">
        <v>22</v>
      </c>
      <c r="D124" s="5" t="s">
        <v>23</v>
      </c>
      <c r="E124" s="6">
        <v>94</v>
      </c>
      <c r="F124" s="6">
        <v>73</v>
      </c>
      <c r="G124" s="6">
        <v>21</v>
      </c>
      <c r="H124" s="6">
        <v>26</v>
      </c>
      <c r="I124" s="6">
        <v>6</v>
      </c>
      <c r="J124" s="6">
        <v>22</v>
      </c>
      <c r="K124" s="6">
        <v>11</v>
      </c>
      <c r="L124" s="6">
        <v>12</v>
      </c>
      <c r="M124" s="6">
        <v>4</v>
      </c>
      <c r="N124" s="6">
        <v>12</v>
      </c>
      <c r="O124" s="6">
        <v>0</v>
      </c>
      <c r="P124" s="6">
        <v>1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</row>
    <row r="125" spans="1:25" ht="47.25">
      <c r="A125" s="21" t="s">
        <v>250</v>
      </c>
      <c r="B125" s="5" t="s">
        <v>243</v>
      </c>
      <c r="C125" s="27" t="s">
        <v>245</v>
      </c>
      <c r="D125" s="5" t="s">
        <v>247</v>
      </c>
      <c r="E125" s="6">
        <f t="shared" ref="E125:E126" si="4">F125+G125</f>
        <v>6</v>
      </c>
      <c r="F125" s="6">
        <f t="shared" ref="F125:G126" si="5">H125+J125+L125+N125+P125+R125+T125+V125+X125</f>
        <v>1</v>
      </c>
      <c r="G125" s="6">
        <f t="shared" si="5"/>
        <v>5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1</v>
      </c>
      <c r="U125" s="6">
        <v>0</v>
      </c>
      <c r="V125" s="6">
        <v>0</v>
      </c>
      <c r="W125" s="6">
        <v>2</v>
      </c>
      <c r="X125" s="6">
        <v>0</v>
      </c>
      <c r="Y125" s="6">
        <v>3</v>
      </c>
    </row>
    <row r="126" spans="1:25">
      <c r="A126" s="5" t="s">
        <v>250</v>
      </c>
      <c r="B126" s="5" t="s">
        <v>243</v>
      </c>
      <c r="C126" s="5" t="s">
        <v>22</v>
      </c>
      <c r="D126" s="5" t="s">
        <v>23</v>
      </c>
      <c r="E126" s="6">
        <f t="shared" si="4"/>
        <v>6</v>
      </c>
      <c r="F126" s="6">
        <f t="shared" si="5"/>
        <v>1</v>
      </c>
      <c r="G126" s="6">
        <f t="shared" si="5"/>
        <v>5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1</v>
      </c>
      <c r="U126" s="6">
        <v>0</v>
      </c>
      <c r="V126" s="6">
        <v>0</v>
      </c>
      <c r="W126" s="6">
        <v>2</v>
      </c>
      <c r="X126" s="6">
        <v>0</v>
      </c>
      <c r="Y126" s="6">
        <v>3</v>
      </c>
    </row>
    <row r="127" spans="1:25">
      <c r="A127" s="7" t="s">
        <v>83</v>
      </c>
      <c r="B127" s="5" t="s">
        <v>84</v>
      </c>
      <c r="C127" s="5" t="s">
        <v>85</v>
      </c>
      <c r="D127" s="5" t="s">
        <v>86</v>
      </c>
      <c r="E127" s="6">
        <v>7301</v>
      </c>
      <c r="F127" s="6">
        <v>4030</v>
      </c>
      <c r="G127" s="6">
        <v>3271</v>
      </c>
      <c r="H127" s="6">
        <v>1564</v>
      </c>
      <c r="I127" s="6">
        <v>1150</v>
      </c>
      <c r="J127" s="6">
        <v>1483</v>
      </c>
      <c r="K127" s="6">
        <v>1143</v>
      </c>
      <c r="L127" s="6">
        <v>662</v>
      </c>
      <c r="M127" s="6">
        <v>526</v>
      </c>
      <c r="N127" s="6">
        <v>285</v>
      </c>
      <c r="O127" s="6">
        <v>332</v>
      </c>
      <c r="P127" s="6">
        <v>32</v>
      </c>
      <c r="Q127" s="6">
        <v>82</v>
      </c>
      <c r="R127" s="6">
        <v>0</v>
      </c>
      <c r="S127" s="6">
        <v>5</v>
      </c>
      <c r="T127" s="6">
        <v>3</v>
      </c>
      <c r="U127" s="6">
        <v>14</v>
      </c>
      <c r="V127" s="6">
        <v>1</v>
      </c>
      <c r="W127" s="6">
        <v>9</v>
      </c>
      <c r="X127" s="6">
        <v>0</v>
      </c>
      <c r="Y127" s="6">
        <v>10</v>
      </c>
    </row>
  </sheetData>
  <mergeCells count="18">
    <mergeCell ref="X4:Y4"/>
    <mergeCell ref="A93:Y93"/>
    <mergeCell ref="A1:Y1"/>
    <mergeCell ref="A2:Y2"/>
    <mergeCell ref="A3:Y3"/>
    <mergeCell ref="J4:K4"/>
    <mergeCell ref="L4:M4"/>
    <mergeCell ref="N4:O4"/>
    <mergeCell ref="P4:Q4"/>
    <mergeCell ref="R4:S4"/>
    <mergeCell ref="T4:U4"/>
    <mergeCell ref="A4:A5"/>
    <mergeCell ref="B4:B5"/>
    <mergeCell ref="C4:C5"/>
    <mergeCell ref="D4:D5"/>
    <mergeCell ref="E4:G4"/>
    <mergeCell ref="H4:I4"/>
    <mergeCell ref="V4:W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碩分系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Regista</dc:creator>
  <cp:lastModifiedBy>Regista</cp:lastModifiedBy>
  <dcterms:created xsi:type="dcterms:W3CDTF">2024-10-09T00:47:26Z</dcterms:created>
  <dcterms:modified xsi:type="dcterms:W3CDTF">2024-10-28T07:20:35Z</dcterms:modified>
</cp:coreProperties>
</file>