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1445"/>
  </bookViews>
  <sheets>
    <sheet name="學分系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T60" i="1" l="1"/>
  <c r="B58" i="1" l="1"/>
  <c r="B56" i="1"/>
</calcChain>
</file>

<file path=xl/sharedStrings.xml><?xml version="1.0" encoding="utf-8"?>
<sst xmlns="http://schemas.openxmlformats.org/spreadsheetml/2006/main" count="244" uniqueCount="128">
  <si>
    <t>學院</t>
  </si>
  <si>
    <t>系所</t>
  </si>
  <si>
    <t>理學院</t>
  </si>
  <si>
    <t>化學系</t>
  </si>
  <si>
    <t>數學系</t>
  </si>
  <si>
    <t>物理學系</t>
  </si>
  <si>
    <t>理學院學士班</t>
  </si>
  <si>
    <t>合計</t>
  </si>
  <si>
    <t>工學院</t>
  </si>
  <si>
    <t>化學工程學系</t>
  </si>
  <si>
    <t>工業工程與工程管理學系</t>
  </si>
  <si>
    <t>工學院學士班</t>
  </si>
  <si>
    <t>材料科學工程學系</t>
  </si>
  <si>
    <t>動力機械工程學系</t>
  </si>
  <si>
    <t>原子科學院</t>
  </si>
  <si>
    <t>生醫工程與環境科學系</t>
  </si>
  <si>
    <t>工程與系統科學系</t>
  </si>
  <si>
    <t>原子科學院學士班</t>
  </si>
  <si>
    <t>人文社會學院</t>
  </si>
  <si>
    <t>中國文學系</t>
  </si>
  <si>
    <t>外國語文學系</t>
  </si>
  <si>
    <t>人文社會學院學士班</t>
  </si>
  <si>
    <t>生命科學暨醫學院</t>
  </si>
  <si>
    <t>醫學科學系</t>
  </si>
  <si>
    <t>生命科學暨醫學院學士班</t>
  </si>
  <si>
    <t>生命科學系</t>
  </si>
  <si>
    <t>電機資訊學院</t>
  </si>
  <si>
    <t>資訊工程學系</t>
  </si>
  <si>
    <t>電機工程學系</t>
  </si>
  <si>
    <t>電機資訊學院學士班</t>
  </si>
  <si>
    <t>科技管理學院</t>
  </si>
  <si>
    <t>經濟學系</t>
  </si>
  <si>
    <t>科技管理學院學士班</t>
  </si>
  <si>
    <t>計量財務金融學系</t>
  </si>
  <si>
    <t>清華學院</t>
  </si>
  <si>
    <t>清華學院國際學士班</t>
  </si>
  <si>
    <t>清華學院學士班</t>
  </si>
  <si>
    <t>竹師教育學院</t>
  </si>
  <si>
    <t>環境與文化資源學系</t>
  </si>
  <si>
    <t>幼兒教育學系</t>
  </si>
  <si>
    <t>教育與學習科技學系</t>
  </si>
  <si>
    <t>英語教學系</t>
  </si>
  <si>
    <t>竹師教育學院學士班</t>
  </si>
  <si>
    <t>教育心理與諮商學系</t>
  </si>
  <si>
    <t>特殊教育學系</t>
  </si>
  <si>
    <t>運動科學系</t>
  </si>
  <si>
    <t>藝術學院</t>
  </si>
  <si>
    <t>藝術與設計學系</t>
  </si>
  <si>
    <t>藝術學院學士班</t>
  </si>
  <si>
    <t>音樂學系</t>
  </si>
  <si>
    <t>學士後醫學系</t>
  </si>
  <si>
    <t>學士後法律學士學位學程</t>
  </si>
  <si>
    <t>全校</t>
  </si>
  <si>
    <t>總計</t>
  </si>
  <si>
    <r>
      <rPr>
        <sz val="12"/>
        <rFont val="新細明體"/>
        <family val="1"/>
        <charset val="136"/>
      </rPr>
      <t>系所調整院務中心</t>
    </r>
    <phoneticPr fontId="3" type="noConversion"/>
  </si>
  <si>
    <r>
      <rPr>
        <sz val="12"/>
        <rFont val="新細明體"/>
        <family val="1"/>
        <charset val="136"/>
      </rPr>
      <t>應用科學系</t>
    </r>
    <phoneticPr fontId="3" type="noConversion"/>
  </si>
  <si>
    <r>
      <rPr>
        <sz val="12"/>
        <rFont val="新細明體"/>
        <family val="2"/>
        <charset val="136"/>
      </rPr>
      <t>系所調整院務中心</t>
    </r>
    <phoneticPr fontId="3" type="noConversion"/>
  </si>
  <si>
    <r>
      <t xml:space="preserve"> </t>
    </r>
    <r>
      <rPr>
        <sz val="12"/>
        <rFont val="新細明體"/>
        <family val="2"/>
        <charset val="136"/>
      </rPr>
      <t>合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2"/>
        <charset val="136"/>
      </rPr>
      <t>計</t>
    </r>
    <phoneticPr fontId="3" type="noConversion"/>
  </si>
  <si>
    <t>Subtotal</t>
  </si>
  <si>
    <t>Transition Units</t>
  </si>
  <si>
    <t>Applied Science</t>
  </si>
  <si>
    <t>Total</t>
    <phoneticPr fontId="3" type="noConversion"/>
  </si>
  <si>
    <t>Chemistry</t>
  </si>
  <si>
    <t>Mathematics</t>
  </si>
  <si>
    <t>Physics</t>
  </si>
  <si>
    <t>Interdisciplinary Program of Sciences</t>
  </si>
  <si>
    <t>Chemical Engineering</t>
  </si>
  <si>
    <t>Industrial Engineering and Engineering Management</t>
  </si>
  <si>
    <t>Interdisciplinary Program of  Engineering</t>
  </si>
  <si>
    <t>Materials Science and Engineering</t>
  </si>
  <si>
    <t>Power Mechanical Engineering</t>
  </si>
  <si>
    <t>Biomedical Engineering and Environmental Sciences</t>
  </si>
  <si>
    <t>Engineering and System Science</t>
  </si>
  <si>
    <t>Interdisciplinary Program of Nuclear Science</t>
  </si>
  <si>
    <t>Chinese Literature</t>
  </si>
  <si>
    <t>Foreign Languages and Literature</t>
  </si>
  <si>
    <t>Interdisciplinary Program of Humanities and Social Sciences</t>
  </si>
  <si>
    <t>Medical Science</t>
  </si>
  <si>
    <t>Interdisciplinary Program of Life Sciences and Medicine</t>
  </si>
  <si>
    <t>Life Science</t>
  </si>
  <si>
    <t>Computer Science</t>
  </si>
  <si>
    <t>Electrical Engineering</t>
  </si>
  <si>
    <t>Interdisciplinary Program of Electrical Engineering and Computer Science</t>
  </si>
  <si>
    <t>Economics</t>
  </si>
  <si>
    <t>Interdisciplinary Program of Management and Technology</t>
  </si>
  <si>
    <t>Quantitative Finance</t>
  </si>
  <si>
    <t>Tsing Hua College International Bachelor Degree Program</t>
  </si>
  <si>
    <t>Interdisciplinary Program of Tsing Hua</t>
  </si>
  <si>
    <t>Environmental and Cultural Resources</t>
  </si>
  <si>
    <t>Early Childhood Education</t>
  </si>
  <si>
    <t>Education and Learning Technology</t>
  </si>
  <si>
    <t>English Instruction</t>
  </si>
  <si>
    <t>Interdisciplinary Program of Education</t>
  </si>
  <si>
    <t>Educational Psychology and Counseling</t>
  </si>
  <si>
    <t>Special Education</t>
  </si>
  <si>
    <t>Kinesiology</t>
  </si>
  <si>
    <t>Arts and Design</t>
  </si>
  <si>
    <t>Interdisciplinary Program of Technology and Art</t>
  </si>
  <si>
    <t>Music</t>
  </si>
  <si>
    <t>Tsing Hua School of Medicine</t>
  </si>
  <si>
    <t>Graduate Bachelor of Laws Program</t>
  </si>
  <si>
    <t>Technology Management</t>
  </si>
  <si>
    <t>Life Sciences and Medicine</t>
  </si>
  <si>
    <t>Arts</t>
  </si>
  <si>
    <t>Education</t>
  </si>
  <si>
    <t>Tsing Hua College</t>
  </si>
  <si>
    <t>Electrical Engineering and Computer Science</t>
  </si>
  <si>
    <t>Humanities and Social Sciences</t>
  </si>
  <si>
    <t>Nuclear Science</t>
  </si>
  <si>
    <t>Engineering</t>
  </si>
  <si>
    <t>Science</t>
  </si>
  <si>
    <t>Total number</t>
  </si>
  <si>
    <t>Departments</t>
    <phoneticPr fontId="3" type="noConversion"/>
  </si>
  <si>
    <t>Colleges</t>
    <phoneticPr fontId="3" type="noConversion"/>
  </si>
  <si>
    <r>
      <rPr>
        <sz val="12"/>
        <color theme="1"/>
        <rFont val="細明體"/>
        <family val="3"/>
        <charset val="136"/>
      </rPr>
      <t>共計</t>
    </r>
    <r>
      <rPr>
        <sz val="12"/>
        <color theme="1"/>
        <rFont val="Times New Roman"/>
        <family val="1"/>
      </rPr>
      <t>Total</t>
    </r>
    <phoneticPr fontId="3" type="noConversion"/>
  </si>
  <si>
    <r>
      <t>1</t>
    </r>
    <r>
      <rPr>
        <sz val="10"/>
        <color theme="1"/>
        <rFont val="細明體"/>
        <family val="3"/>
        <charset val="136"/>
      </rPr>
      <t>年級</t>
    </r>
    <r>
      <rPr>
        <sz val="10"/>
        <color theme="1"/>
        <rFont val="Times New Roman"/>
        <family val="1"/>
      </rPr>
      <t xml:space="preserve">1st Grade </t>
    </r>
    <phoneticPr fontId="3" type="noConversion"/>
  </si>
  <si>
    <r>
      <t>2</t>
    </r>
    <r>
      <rPr>
        <sz val="10"/>
        <color theme="1"/>
        <rFont val="細明體"/>
        <family val="3"/>
        <charset val="136"/>
      </rPr>
      <t>年級</t>
    </r>
    <r>
      <rPr>
        <sz val="10"/>
        <color theme="1"/>
        <rFont val="Times New Roman"/>
        <family val="1"/>
      </rPr>
      <t>2nd Grade</t>
    </r>
    <phoneticPr fontId="3" type="noConversion"/>
  </si>
  <si>
    <r>
      <t>3</t>
    </r>
    <r>
      <rPr>
        <sz val="10"/>
        <color theme="1"/>
        <rFont val="細明體"/>
        <family val="3"/>
        <charset val="136"/>
      </rPr>
      <t>年級</t>
    </r>
    <r>
      <rPr>
        <sz val="10"/>
        <color theme="1"/>
        <rFont val="Times New Roman"/>
        <family val="1"/>
      </rPr>
      <t>3rd Grade</t>
    </r>
    <phoneticPr fontId="3" type="noConversion"/>
  </si>
  <si>
    <r>
      <t>4</t>
    </r>
    <r>
      <rPr>
        <sz val="10"/>
        <color theme="1"/>
        <rFont val="細明體"/>
        <family val="3"/>
        <charset val="136"/>
      </rPr>
      <t>年級</t>
    </r>
    <r>
      <rPr>
        <sz val="10"/>
        <color theme="1"/>
        <rFont val="Times New Roman"/>
        <family val="1"/>
      </rPr>
      <t>4th Grade</t>
    </r>
    <phoneticPr fontId="3" type="noConversion"/>
  </si>
  <si>
    <r>
      <t>5</t>
    </r>
    <r>
      <rPr>
        <sz val="10"/>
        <color theme="1"/>
        <rFont val="細明體"/>
        <family val="3"/>
        <charset val="136"/>
      </rPr>
      <t>年級</t>
    </r>
    <r>
      <rPr>
        <sz val="10"/>
        <color theme="1"/>
        <rFont val="Times New Roman"/>
        <family val="1"/>
      </rPr>
      <t>5th Grade</t>
    </r>
    <phoneticPr fontId="3" type="noConversion"/>
  </si>
  <si>
    <r>
      <t>6</t>
    </r>
    <r>
      <rPr>
        <sz val="10"/>
        <color theme="1"/>
        <rFont val="細明體"/>
        <family val="3"/>
        <charset val="136"/>
      </rPr>
      <t>年級</t>
    </r>
    <r>
      <rPr>
        <sz val="10"/>
        <color theme="1"/>
        <rFont val="Times New Roman"/>
        <family val="1"/>
      </rPr>
      <t xml:space="preserve"> 6th Grade</t>
    </r>
    <phoneticPr fontId="3" type="noConversion"/>
  </si>
  <si>
    <t>計(count)</t>
    <phoneticPr fontId="14" type="noConversion"/>
  </si>
  <si>
    <t>男(M)</t>
    <phoneticPr fontId="14" type="noConversion"/>
  </si>
  <si>
    <t>女(F)</t>
    <phoneticPr fontId="14" type="noConversion"/>
  </si>
  <si>
    <t>【系所調整院務中心】Transition Units</t>
    <phoneticPr fontId="3" type="noConversion"/>
  </si>
  <si>
    <r>
      <t>112</t>
    </r>
    <r>
      <rPr>
        <sz val="15"/>
        <color theme="1"/>
        <rFont val="細明體"/>
        <family val="3"/>
        <charset val="136"/>
      </rPr>
      <t>學年度第</t>
    </r>
    <r>
      <rPr>
        <sz val="15"/>
        <color theme="1"/>
        <rFont val="Times New Roman"/>
        <family val="1"/>
      </rPr>
      <t>1</t>
    </r>
    <r>
      <rPr>
        <sz val="15"/>
        <color theme="1"/>
        <rFont val="細明體"/>
        <family val="3"/>
        <charset val="136"/>
      </rPr>
      <t>學期</t>
    </r>
    <r>
      <rPr>
        <sz val="15"/>
        <color theme="1"/>
        <rFont val="Times New Roman"/>
        <family val="1"/>
      </rPr>
      <t xml:space="preserve"> </t>
    </r>
    <r>
      <rPr>
        <sz val="15"/>
        <color theme="1"/>
        <rFont val="細明體"/>
        <family val="3"/>
        <charset val="136"/>
      </rPr>
      <t>學士班</t>
    </r>
    <r>
      <rPr>
        <sz val="15"/>
        <color theme="1"/>
        <rFont val="Times New Roman"/>
        <family val="1"/>
      </rPr>
      <t xml:space="preserve"> </t>
    </r>
    <r>
      <rPr>
        <sz val="15"/>
        <color theme="1"/>
        <rFont val="細明體"/>
        <family val="3"/>
        <charset val="136"/>
      </rPr>
      <t>院系人數統計</t>
    </r>
    <r>
      <rPr>
        <sz val="15"/>
        <color theme="1"/>
        <rFont val="Times New Roman"/>
        <family val="1"/>
      </rPr>
      <t>(</t>
    </r>
    <r>
      <rPr>
        <sz val="15"/>
        <color theme="1"/>
        <rFont val="Times New Roman"/>
        <family val="1"/>
      </rPr>
      <t>Enrollment Statistics for Bachelor’s Students in the 1st Semester of Academic Year 2023)</t>
    </r>
    <phoneticPr fontId="3" type="noConversion"/>
  </si>
  <si>
    <t>【學士後】Post-graduate</t>
    <phoneticPr fontId="3" type="noConversion"/>
  </si>
  <si>
    <r>
      <rPr>
        <sz val="12"/>
        <color theme="1"/>
        <rFont val="細明體"/>
        <family val="3"/>
        <charset val="136"/>
      </rPr>
      <t>統計日期：</t>
    </r>
    <r>
      <rPr>
        <sz val="12"/>
        <color theme="1"/>
        <rFont val="Times New Roman"/>
        <family val="1"/>
      </rPr>
      <t>112</t>
    </r>
    <r>
      <rPr>
        <sz val="12"/>
        <color theme="1"/>
        <rFont val="細明體"/>
        <family val="3"/>
        <charset val="136"/>
      </rPr>
      <t>年</t>
    </r>
    <r>
      <rPr>
        <sz val="12"/>
        <color theme="1"/>
        <rFont val="Times New Roman"/>
        <family val="1"/>
      </rPr>
      <t>10</t>
    </r>
    <r>
      <rPr>
        <sz val="12"/>
        <color theme="1"/>
        <rFont val="細明體"/>
        <family val="3"/>
        <charset val="136"/>
      </rPr>
      <t>月</t>
    </r>
    <r>
      <rPr>
        <sz val="12"/>
        <color theme="1"/>
        <rFont val="Times New Roman"/>
        <family val="1"/>
      </rPr>
      <t>12</t>
    </r>
    <r>
      <rPr>
        <sz val="12"/>
        <color theme="1"/>
        <rFont val="細明體"/>
        <family val="3"/>
        <charset val="136"/>
      </rPr>
      <t>日</t>
    </r>
    <r>
      <rPr>
        <sz val="12"/>
        <color theme="1"/>
        <rFont val="Times New Roman"/>
        <family val="1"/>
      </rPr>
      <t>(Updated: 2023.10.12)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</si>
</sst>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7" x14ac:knownFonts="1">
    <font>
      <sz val="12"/>
      <color theme="1"/>
      <name val="新細明體"/>
      <family val="2"/>
      <charset val="136"/>
      <scheme val="minor"/>
    </font>
    <font>
      <sz val="15"/>
      <color theme="1"/>
      <name val="Times New Roman"/>
      <family val="1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2"/>
      <color rgb="FFFF0000"/>
      <name val="Times New Roman"/>
      <family val="1"/>
    </font>
    <font>
      <sz val="12"/>
      <name val="Times New Roman"/>
      <family val="1"/>
    </font>
    <font>
      <sz val="12"/>
      <name val="新細明體"/>
      <family val="1"/>
      <charset val="136"/>
    </font>
    <font>
      <sz val="12"/>
      <name val="新細明體"/>
      <family val="2"/>
      <charset val="136"/>
    </font>
    <font>
      <b/>
      <sz val="13.5"/>
      <name val="Times New Roman"/>
      <family val="1"/>
    </font>
    <font>
      <sz val="15"/>
      <color theme="1"/>
      <name val="細明體"/>
      <family val="3"/>
      <charset val="136"/>
    </font>
    <font>
      <sz val="12"/>
      <color theme="1"/>
      <name val="細明體"/>
      <family val="3"/>
      <charset val="136"/>
    </font>
    <font>
      <sz val="10"/>
      <color theme="1"/>
      <name val="Times New Roman"/>
      <family val="1"/>
    </font>
    <font>
      <sz val="10"/>
      <color theme="1"/>
      <name val="細明體"/>
      <family val="3"/>
      <charset val="136"/>
    </font>
    <font>
      <sz val="6"/>
      <name val="標楷體"/>
      <family val="4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b/>
      <sz val="13.5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0" fillId="2" borderId="0" xfId="0" applyFill="1">
      <alignment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176" fontId="13" fillId="4" borderId="8" xfId="0" applyNumberFormat="1" applyFont="1" applyFill="1" applyBorder="1" applyAlignment="1">
      <alignment horizontal="center"/>
    </xf>
    <xf numFmtId="176" fontId="15" fillId="4" borderId="8" xfId="0" applyNumberFormat="1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2" fillId="2" borderId="7" xfId="0" applyFont="1" applyFill="1" applyBorder="1" applyAlignment="1">
      <alignment horizontal="right" vertical="center" wrapText="1"/>
    </xf>
    <xf numFmtId="0" fontId="0" fillId="2" borderId="7" xfId="0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8" fillId="2" borderId="4" xfId="0" applyFont="1" applyFill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039;&#26009;/&#20854;&#20182;&#25991;&#20214;/&#31995;&#25152;&#21517;&#31281;/112&#31995;&#25152;&#21517;&#312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系所名"/>
      <sheetName val="院名"/>
      <sheetName val="工作表3"/>
    </sheetNames>
    <sheetDataSet>
      <sheetData sheetId="0">
        <row r="1">
          <cell r="C1" t="str">
            <v>系所簡稱</v>
          </cell>
        </row>
      </sheetData>
      <sheetData sheetId="1">
        <row r="1">
          <cell r="C1" t="str">
            <v>DIV_NAME_CH</v>
          </cell>
          <cell r="D1" t="str">
            <v>DIV_NAME_EN</v>
          </cell>
        </row>
        <row r="2">
          <cell r="C2" t="str">
            <v>藝術學院</v>
          </cell>
          <cell r="D2" t="str">
            <v>Arts</v>
          </cell>
        </row>
        <row r="3">
          <cell r="C3" t="str">
            <v>藝術學院</v>
          </cell>
          <cell r="D3" t="str">
            <v>Arts</v>
          </cell>
        </row>
        <row r="4">
          <cell r="C4" t="str">
            <v>藝術學院</v>
          </cell>
          <cell r="D4" t="str">
            <v>Arts</v>
          </cell>
        </row>
        <row r="5">
          <cell r="C5" t="str">
            <v>藝術學院</v>
          </cell>
          <cell r="D5" t="str">
            <v>Arts</v>
          </cell>
        </row>
        <row r="6">
          <cell r="C6" t="str">
            <v>藝術學院</v>
          </cell>
          <cell r="D6" t="str">
            <v>Arts</v>
          </cell>
        </row>
        <row r="7">
          <cell r="C7" t="str">
            <v>藝術學院</v>
          </cell>
          <cell r="D7" t="str">
            <v>Arts</v>
          </cell>
        </row>
        <row r="8">
          <cell r="C8" t="str">
            <v>藝術學院</v>
          </cell>
          <cell r="D8" t="str">
            <v>Arts</v>
          </cell>
        </row>
        <row r="9">
          <cell r="C9" t="str">
            <v>藝術學院</v>
          </cell>
          <cell r="D9" t="str">
            <v>Arts</v>
          </cell>
        </row>
        <row r="10">
          <cell r="C10" t="str">
            <v>藝術學院</v>
          </cell>
          <cell r="D10" t="str">
            <v>Arts</v>
          </cell>
        </row>
        <row r="11">
          <cell r="C11" t="str">
            <v>人文社會學院</v>
          </cell>
          <cell r="D11" t="str">
            <v>Humanities and Social Sciences</v>
          </cell>
        </row>
        <row r="12">
          <cell r="C12" t="str">
            <v>人文社會學院</v>
          </cell>
          <cell r="D12" t="str">
            <v>Humanities and Social Sciences</v>
          </cell>
        </row>
        <row r="13">
          <cell r="C13" t="str">
            <v>人文社會學院</v>
          </cell>
          <cell r="D13" t="str">
            <v>Humanities and Social Sciences</v>
          </cell>
        </row>
        <row r="14">
          <cell r="C14" t="str">
            <v>人文社會學院</v>
          </cell>
          <cell r="D14" t="str">
            <v>Humanities and Social Sciences</v>
          </cell>
        </row>
        <row r="15">
          <cell r="C15" t="str">
            <v>人文社會學院</v>
          </cell>
          <cell r="D15" t="str">
            <v>Humanities and Social Sciences</v>
          </cell>
        </row>
        <row r="16">
          <cell r="C16" t="str">
            <v>人文社會學院</v>
          </cell>
          <cell r="D16" t="str">
            <v>Humanities and Social Sciences</v>
          </cell>
        </row>
        <row r="17">
          <cell r="C17" t="str">
            <v>人文社會學院</v>
          </cell>
          <cell r="D17" t="str">
            <v>Humanities and Social Sciences</v>
          </cell>
        </row>
        <row r="18">
          <cell r="C18" t="str">
            <v>人文社會學院</v>
          </cell>
          <cell r="D18" t="str">
            <v>Humanities and Social Sciences</v>
          </cell>
        </row>
        <row r="19">
          <cell r="C19" t="str">
            <v>人文社會學院</v>
          </cell>
          <cell r="D19" t="str">
            <v>Humanities and Social Sciences</v>
          </cell>
        </row>
        <row r="20">
          <cell r="C20" t="str">
            <v>人文社會學院</v>
          </cell>
          <cell r="D20" t="str">
            <v>Humanities and Social Sciences</v>
          </cell>
        </row>
        <row r="21">
          <cell r="C21" t="str">
            <v>人文社會學院</v>
          </cell>
          <cell r="D21" t="str">
            <v>Humanities and Social Sciences</v>
          </cell>
        </row>
        <row r="22">
          <cell r="C22" t="str">
            <v>人文社會學院</v>
          </cell>
          <cell r="D22" t="str">
            <v>Humanities and Social Sciences</v>
          </cell>
        </row>
        <row r="23">
          <cell r="C23" t="str">
            <v>人文社會學院</v>
          </cell>
          <cell r="D23" t="str">
            <v>Humanities and Social Sciences</v>
          </cell>
        </row>
        <row r="24">
          <cell r="C24" t="str">
            <v>人文社會學院</v>
          </cell>
          <cell r="D24" t="str">
            <v>Humanities and Social Sciences</v>
          </cell>
        </row>
        <row r="25">
          <cell r="C25" t="str">
            <v>人文社會學院</v>
          </cell>
          <cell r="D25" t="str">
            <v>Humanities and Social Sciences</v>
          </cell>
        </row>
        <row r="26">
          <cell r="C26" t="str">
            <v>人文社會學院</v>
          </cell>
          <cell r="D26" t="str">
            <v>Humanities and Social Sciences</v>
          </cell>
        </row>
        <row r="27">
          <cell r="C27" t="str">
            <v>人文社會學院</v>
          </cell>
          <cell r="D27" t="str">
            <v>Humanities and Social Sciences</v>
          </cell>
        </row>
        <row r="28">
          <cell r="C28" t="str">
            <v>人文社會學院</v>
          </cell>
          <cell r="D28" t="str">
            <v>Humanities and Social Sciences</v>
          </cell>
        </row>
        <row r="29">
          <cell r="C29" t="str">
            <v>人文社會學院</v>
          </cell>
          <cell r="D29" t="str">
            <v>Humanities and Social Sciences</v>
          </cell>
        </row>
        <row r="30">
          <cell r="C30" t="str">
            <v>人文社會學院</v>
          </cell>
          <cell r="D30" t="str">
            <v>Humanities and Social Sciences</v>
          </cell>
        </row>
        <row r="31">
          <cell r="C31" t="str">
            <v>人文社會學院</v>
          </cell>
          <cell r="D31" t="str">
            <v>Humanities and Social Sciences</v>
          </cell>
        </row>
        <row r="32">
          <cell r="C32" t="str">
            <v>人文社會學院</v>
          </cell>
          <cell r="D32" t="str">
            <v>Humanities and Social Sciences</v>
          </cell>
        </row>
        <row r="33">
          <cell r="C33" t="str">
            <v>人文社會學院</v>
          </cell>
          <cell r="D33" t="str">
            <v>Humanities and Social Sciences</v>
          </cell>
        </row>
        <row r="34">
          <cell r="C34" t="str">
            <v>人文社會學院</v>
          </cell>
          <cell r="D34" t="str">
            <v>Humanities and Social Sciences</v>
          </cell>
        </row>
        <row r="35">
          <cell r="C35" t="str">
            <v>生命科學暨醫學院</v>
          </cell>
          <cell r="D35" t="str">
            <v>Life Sciences and Medicine</v>
          </cell>
        </row>
        <row r="36">
          <cell r="C36" t="str">
            <v>生命科學暨醫學院</v>
          </cell>
          <cell r="D36" t="str">
            <v>Life Sciences and Medicine</v>
          </cell>
        </row>
        <row r="37">
          <cell r="C37" t="str">
            <v>生命科學暨醫學院</v>
          </cell>
          <cell r="D37" t="str">
            <v>Life Sciences and Medicine</v>
          </cell>
        </row>
        <row r="38">
          <cell r="C38" t="str">
            <v>生命科學暨醫學院</v>
          </cell>
          <cell r="D38" t="str">
            <v>Life Sciences and Medicine</v>
          </cell>
        </row>
        <row r="39">
          <cell r="C39" t="str">
            <v>生命科學暨醫學院</v>
          </cell>
          <cell r="D39" t="str">
            <v>Life Sciences and Medicine</v>
          </cell>
        </row>
        <row r="40">
          <cell r="C40" t="str">
            <v>生命科學暨醫學院</v>
          </cell>
          <cell r="D40" t="str">
            <v>Life Sciences and Medicine</v>
          </cell>
        </row>
        <row r="41">
          <cell r="C41" t="str">
            <v>生命科學暨醫學院</v>
          </cell>
          <cell r="D41" t="str">
            <v>Life Sciences and Medicine</v>
          </cell>
        </row>
        <row r="42">
          <cell r="C42" t="str">
            <v>生命科學暨醫學院</v>
          </cell>
          <cell r="D42" t="str">
            <v>Life Sciences and Medicine</v>
          </cell>
        </row>
        <row r="43">
          <cell r="C43" t="str">
            <v>生命科學暨醫學院</v>
          </cell>
          <cell r="D43" t="str">
            <v>Life Sciences and Medicine</v>
          </cell>
        </row>
        <row r="44">
          <cell r="C44" t="str">
            <v>生命科學暨醫學院</v>
          </cell>
          <cell r="D44" t="str">
            <v>Life Sciences and Medicine</v>
          </cell>
        </row>
        <row r="45">
          <cell r="C45" t="str">
            <v>生命科學暨醫學院</v>
          </cell>
          <cell r="D45" t="str">
            <v>Life Sciences and Medicine</v>
          </cell>
        </row>
        <row r="46">
          <cell r="C46" t="str">
            <v>生命科學暨醫學院</v>
          </cell>
          <cell r="D46" t="str">
            <v>Life Sciences and Medicine</v>
          </cell>
        </row>
        <row r="47">
          <cell r="C47" t="str">
            <v>生命科學暨醫學院</v>
          </cell>
          <cell r="D47" t="str">
            <v>Life Sciences and Medicine</v>
          </cell>
        </row>
        <row r="48">
          <cell r="C48" t="str">
            <v>生命科學暨醫學院</v>
          </cell>
          <cell r="D48" t="str">
            <v>Life Sciences and Medicine</v>
          </cell>
        </row>
        <row r="49">
          <cell r="C49" t="str">
            <v>生命科學暨醫學院</v>
          </cell>
          <cell r="D49" t="str">
            <v>Life Sciences and Medicine</v>
          </cell>
        </row>
        <row r="50">
          <cell r="C50" t="str">
            <v>生命科學暨醫學院</v>
          </cell>
          <cell r="D50" t="str">
            <v>Life Sciences and Medicine</v>
          </cell>
        </row>
        <row r="51">
          <cell r="C51" t="str">
            <v>生命科學暨醫學院</v>
          </cell>
          <cell r="D51" t="str">
            <v>Life Sciences and Medicine</v>
          </cell>
        </row>
        <row r="52">
          <cell r="C52" t="str">
            <v>半導體研究學院</v>
          </cell>
          <cell r="D52" t="str">
            <v>Semiconductor Research</v>
          </cell>
        </row>
        <row r="53">
          <cell r="C53" t="str">
            <v>半導體研究學院</v>
          </cell>
          <cell r="D53" t="str">
            <v>Semiconductor Research</v>
          </cell>
        </row>
        <row r="54">
          <cell r="C54" t="str">
            <v>科技管理學院</v>
          </cell>
          <cell r="D54" t="str">
            <v>Technology Management</v>
          </cell>
        </row>
        <row r="55">
          <cell r="C55" t="str">
            <v>科技管理學院</v>
          </cell>
          <cell r="D55" t="str">
            <v>Technology Management</v>
          </cell>
        </row>
        <row r="56">
          <cell r="C56" t="str">
            <v>科技管理學院</v>
          </cell>
          <cell r="D56" t="str">
            <v>Technology Management</v>
          </cell>
        </row>
        <row r="57">
          <cell r="C57" t="str">
            <v>科技管理學院</v>
          </cell>
          <cell r="D57" t="str">
            <v>Technology Management</v>
          </cell>
        </row>
        <row r="58">
          <cell r="C58" t="str">
            <v>科技管理學院</v>
          </cell>
          <cell r="D58" t="str">
            <v>Technology Management</v>
          </cell>
        </row>
        <row r="59">
          <cell r="C59" t="str">
            <v>科技管理學院</v>
          </cell>
          <cell r="D59" t="str">
            <v>Technology Management</v>
          </cell>
        </row>
        <row r="60">
          <cell r="C60" t="str">
            <v>科技管理學院</v>
          </cell>
          <cell r="D60" t="str">
            <v>Technology Management</v>
          </cell>
        </row>
        <row r="61">
          <cell r="C61" t="str">
            <v>科技管理學院</v>
          </cell>
          <cell r="D61" t="str">
            <v>Technology Management</v>
          </cell>
        </row>
        <row r="62">
          <cell r="C62" t="str">
            <v>科技管理學院</v>
          </cell>
          <cell r="D62" t="str">
            <v>Technology Management</v>
          </cell>
        </row>
        <row r="63">
          <cell r="C63" t="str">
            <v>科技管理學院</v>
          </cell>
          <cell r="D63" t="str">
            <v>Technology Management</v>
          </cell>
        </row>
        <row r="64">
          <cell r="C64" t="str">
            <v>科技管理學院</v>
          </cell>
          <cell r="D64" t="str">
            <v>Technology Management</v>
          </cell>
        </row>
        <row r="65">
          <cell r="C65" t="str">
            <v>科技管理學院</v>
          </cell>
          <cell r="D65" t="str">
            <v>Technology Management</v>
          </cell>
        </row>
        <row r="66">
          <cell r="C66" t="str">
            <v>科技管理學院</v>
          </cell>
          <cell r="D66" t="str">
            <v>Technology Management</v>
          </cell>
        </row>
        <row r="67">
          <cell r="C67" t="str">
            <v>科技管理學院</v>
          </cell>
          <cell r="D67" t="str">
            <v>Technology Management</v>
          </cell>
        </row>
        <row r="68">
          <cell r="C68" t="str">
            <v>科技管理學院</v>
          </cell>
          <cell r="D68" t="str">
            <v>Technology Management</v>
          </cell>
        </row>
        <row r="69">
          <cell r="C69" t="str">
            <v>科技管理學院</v>
          </cell>
          <cell r="D69" t="str">
            <v>Technology Management</v>
          </cell>
        </row>
        <row r="70">
          <cell r="C70" t="str">
            <v>科技管理學院</v>
          </cell>
          <cell r="D70" t="str">
            <v>Technology Management</v>
          </cell>
        </row>
        <row r="71">
          <cell r="C71" t="str">
            <v>科技管理學院</v>
          </cell>
          <cell r="D71" t="str">
            <v>Technology Management</v>
          </cell>
        </row>
        <row r="72">
          <cell r="C72" t="str">
            <v>科技管理學院</v>
          </cell>
          <cell r="D72" t="str">
            <v>Technology Management</v>
          </cell>
        </row>
        <row r="73">
          <cell r="C73" t="str">
            <v>科技管理學院</v>
          </cell>
          <cell r="D73" t="str">
            <v>Technology Management</v>
          </cell>
        </row>
        <row r="74">
          <cell r="C74" t="str">
            <v>科技管理學院</v>
          </cell>
          <cell r="D74" t="str">
            <v>Technology Management</v>
          </cell>
        </row>
        <row r="75">
          <cell r="C75" t="str">
            <v>科技管理學院</v>
          </cell>
          <cell r="D75" t="str">
            <v>Technology Management</v>
          </cell>
        </row>
        <row r="76">
          <cell r="C76" t="str">
            <v>科技管理學院</v>
          </cell>
          <cell r="D76" t="str">
            <v>Technology Management</v>
          </cell>
        </row>
        <row r="77">
          <cell r="C77" t="str">
            <v>科技管理學院</v>
          </cell>
          <cell r="D77" t="str">
            <v>Technology Management</v>
          </cell>
        </row>
        <row r="78">
          <cell r="C78" t="str">
            <v>科技管理學院</v>
          </cell>
          <cell r="D78" t="str">
            <v>Technology Management</v>
          </cell>
        </row>
        <row r="79">
          <cell r="C79" t="str">
            <v>電機資訊學院</v>
          </cell>
          <cell r="D79" t="str">
            <v>Electrical Engineering and Computer Science</v>
          </cell>
        </row>
        <row r="80">
          <cell r="C80" t="str">
            <v>電機資訊學院</v>
          </cell>
          <cell r="D80" t="str">
            <v>Electrical Engineering and Computer Science</v>
          </cell>
        </row>
        <row r="81">
          <cell r="C81" t="str">
            <v>電機資訊學院</v>
          </cell>
          <cell r="D81" t="str">
            <v>Electrical Engineering and Computer Science</v>
          </cell>
        </row>
        <row r="82">
          <cell r="C82" t="str">
            <v>電機資訊學院</v>
          </cell>
          <cell r="D82" t="str">
            <v>Electrical Engineering and Computer Science</v>
          </cell>
        </row>
        <row r="83">
          <cell r="C83" t="str">
            <v>電機資訊學院</v>
          </cell>
          <cell r="D83" t="str">
            <v>Electrical Engineering and Computer Science</v>
          </cell>
        </row>
        <row r="84">
          <cell r="C84" t="str">
            <v>電機資訊學院</v>
          </cell>
          <cell r="D84" t="str">
            <v>Electrical Engineering and Computer Science</v>
          </cell>
        </row>
        <row r="85">
          <cell r="C85" t="str">
            <v>電機資訊學院</v>
          </cell>
          <cell r="D85" t="str">
            <v>Electrical Engineering and Computer Science</v>
          </cell>
        </row>
        <row r="86">
          <cell r="C86" t="str">
            <v>電機資訊學院</v>
          </cell>
          <cell r="D86" t="str">
            <v>Electrical Engineering and Computer Science</v>
          </cell>
        </row>
        <row r="87">
          <cell r="C87" t="str">
            <v>電機資訊學院</v>
          </cell>
          <cell r="D87" t="str">
            <v>Electrical Engineering and Computer Science</v>
          </cell>
        </row>
        <row r="88">
          <cell r="C88" t="str">
            <v>電機資訊學院</v>
          </cell>
          <cell r="D88" t="str">
            <v>Electrical Engineering and Computer Science</v>
          </cell>
        </row>
        <row r="89">
          <cell r="C89" t="str">
            <v>電機資訊學院</v>
          </cell>
          <cell r="D89" t="str">
            <v>Electrical Engineering and Computer Science</v>
          </cell>
        </row>
        <row r="90">
          <cell r="C90" t="str">
            <v>電機資訊學院</v>
          </cell>
          <cell r="D90" t="str">
            <v>Electrical Engineering and Computer Science</v>
          </cell>
        </row>
        <row r="91">
          <cell r="C91" t="str">
            <v>電機資訊學院</v>
          </cell>
          <cell r="D91" t="str">
            <v>Electrical Engineering and Computer Science</v>
          </cell>
        </row>
        <row r="92">
          <cell r="C92" t="str">
            <v>電機資訊學院</v>
          </cell>
          <cell r="D92" t="str">
            <v>Electrical Engineering and Computer Science</v>
          </cell>
        </row>
        <row r="93">
          <cell r="C93" t="str">
            <v>電機資訊學院</v>
          </cell>
          <cell r="D93" t="str">
            <v>Electrical Engineering and Computer Science</v>
          </cell>
        </row>
        <row r="94">
          <cell r="C94" t="str">
            <v>電機資訊學院</v>
          </cell>
          <cell r="D94" t="str">
            <v>Electrical Engineering and Computer Science</v>
          </cell>
        </row>
        <row r="95">
          <cell r="C95" t="str">
            <v>電機資訊學院</v>
          </cell>
          <cell r="D95" t="str">
            <v>Electrical Engineering and Computer Science</v>
          </cell>
        </row>
        <row r="96">
          <cell r="C96" t="str">
            <v>電機資訊學院</v>
          </cell>
          <cell r="D96" t="str">
            <v>Electrical Engineering and Computer Science</v>
          </cell>
        </row>
        <row r="97">
          <cell r="C97" t="str">
            <v>電機資訊學院</v>
          </cell>
          <cell r="D97" t="str">
            <v>Electrical Engineering and Computer Science</v>
          </cell>
        </row>
        <row r="98">
          <cell r="C98" t="str">
            <v>工學院</v>
          </cell>
          <cell r="D98" t="str">
            <v>Engineering</v>
          </cell>
        </row>
        <row r="99">
          <cell r="C99" t="str">
            <v>工學院</v>
          </cell>
          <cell r="D99" t="str">
            <v>Engineering</v>
          </cell>
        </row>
        <row r="100">
          <cell r="C100" t="str">
            <v>工學院</v>
          </cell>
          <cell r="D100" t="str">
            <v>Engineering</v>
          </cell>
        </row>
        <row r="101">
          <cell r="C101" t="str">
            <v>工學院</v>
          </cell>
          <cell r="D101" t="str">
            <v>Engineering</v>
          </cell>
        </row>
        <row r="102">
          <cell r="C102" t="str">
            <v>工學院</v>
          </cell>
          <cell r="D102" t="str">
            <v>Engineering</v>
          </cell>
        </row>
        <row r="103">
          <cell r="C103" t="str">
            <v>工學院</v>
          </cell>
          <cell r="D103" t="str">
            <v>Engineering</v>
          </cell>
        </row>
        <row r="104">
          <cell r="C104" t="str">
            <v>工學院</v>
          </cell>
          <cell r="D104" t="str">
            <v>Engineering</v>
          </cell>
        </row>
        <row r="105">
          <cell r="C105" t="str">
            <v>工學院</v>
          </cell>
          <cell r="D105" t="str">
            <v>Engineering</v>
          </cell>
        </row>
        <row r="106">
          <cell r="C106" t="str">
            <v>工學院</v>
          </cell>
          <cell r="D106" t="str">
            <v>Engineering</v>
          </cell>
        </row>
        <row r="107">
          <cell r="C107" t="str">
            <v>工學院</v>
          </cell>
          <cell r="D107" t="str">
            <v>Engineering</v>
          </cell>
        </row>
        <row r="108">
          <cell r="C108" t="str">
            <v>工學院</v>
          </cell>
          <cell r="D108" t="str">
            <v>Engineering</v>
          </cell>
        </row>
        <row r="109">
          <cell r="C109" t="str">
            <v>工學院</v>
          </cell>
          <cell r="D109" t="str">
            <v>Engineering</v>
          </cell>
        </row>
        <row r="110">
          <cell r="C110" t="str">
            <v>工學院</v>
          </cell>
          <cell r="D110" t="str">
            <v>Engineering</v>
          </cell>
        </row>
        <row r="111">
          <cell r="C111" t="str">
            <v>工學院</v>
          </cell>
          <cell r="D111" t="str">
            <v>Engineering</v>
          </cell>
        </row>
        <row r="112">
          <cell r="C112" t="str">
            <v>工學院</v>
          </cell>
          <cell r="D112" t="str">
            <v>Engineering</v>
          </cell>
        </row>
        <row r="113">
          <cell r="C113" t="str">
            <v>工學院</v>
          </cell>
          <cell r="D113" t="str">
            <v>Engineering</v>
          </cell>
        </row>
        <row r="114">
          <cell r="C114" t="str">
            <v>工學院</v>
          </cell>
          <cell r="D114" t="str">
            <v>Engineering</v>
          </cell>
        </row>
        <row r="115">
          <cell r="C115" t="str">
            <v>工學院</v>
          </cell>
          <cell r="D115" t="str">
            <v>Engineering</v>
          </cell>
        </row>
        <row r="116">
          <cell r="C116" t="str">
            <v>工學院</v>
          </cell>
          <cell r="D116" t="str">
            <v>Engineering</v>
          </cell>
        </row>
        <row r="117">
          <cell r="C117" t="str">
            <v>工學院</v>
          </cell>
          <cell r="D117" t="str">
            <v>Engineering</v>
          </cell>
        </row>
        <row r="118">
          <cell r="C118" t="str">
            <v>工學院</v>
          </cell>
          <cell r="D118" t="str">
            <v>Engineering</v>
          </cell>
        </row>
        <row r="119">
          <cell r="C119" t="str">
            <v>工學院</v>
          </cell>
          <cell r="D119" t="str">
            <v>Engineering</v>
          </cell>
        </row>
        <row r="120">
          <cell r="C120" t="str">
            <v>工學院</v>
          </cell>
          <cell r="D120" t="str">
            <v>Engineering</v>
          </cell>
        </row>
        <row r="121">
          <cell r="C121" t="str">
            <v>工學院</v>
          </cell>
          <cell r="D121" t="str">
            <v>Engineering</v>
          </cell>
        </row>
        <row r="122">
          <cell r="C122" t="str">
            <v>工學院</v>
          </cell>
          <cell r="D122" t="str">
            <v>Engineering</v>
          </cell>
        </row>
        <row r="123">
          <cell r="C123" t="str">
            <v>工學院</v>
          </cell>
          <cell r="D123" t="str">
            <v>Engineering</v>
          </cell>
        </row>
        <row r="124">
          <cell r="C124" t="str">
            <v>工學院</v>
          </cell>
          <cell r="D124" t="str">
            <v>Engineering</v>
          </cell>
        </row>
        <row r="125">
          <cell r="C125" t="str">
            <v>工學院</v>
          </cell>
          <cell r="D125" t="str">
            <v>Engineering</v>
          </cell>
        </row>
        <row r="126">
          <cell r="C126" t="str">
            <v>工學院</v>
          </cell>
          <cell r="D126" t="str">
            <v>Engineering</v>
          </cell>
        </row>
        <row r="127">
          <cell r="C127" t="str">
            <v>工學院</v>
          </cell>
          <cell r="D127" t="str">
            <v>Engineering</v>
          </cell>
        </row>
        <row r="128">
          <cell r="C128" t="str">
            <v>工學院</v>
          </cell>
          <cell r="D128" t="str">
            <v>Engineering</v>
          </cell>
        </row>
        <row r="129">
          <cell r="C129" t="str">
            <v>工學院</v>
          </cell>
          <cell r="D129" t="str">
            <v>Engineering</v>
          </cell>
        </row>
        <row r="130">
          <cell r="C130" t="str">
            <v>工學院</v>
          </cell>
          <cell r="D130" t="str">
            <v>Engineering</v>
          </cell>
        </row>
        <row r="131">
          <cell r="C131" t="str">
            <v>竹師教育學院</v>
          </cell>
          <cell r="D131" t="str">
            <v>Education</v>
          </cell>
        </row>
        <row r="132">
          <cell r="C132" t="str">
            <v>竹師教育學院</v>
          </cell>
          <cell r="D132" t="str">
            <v>Education</v>
          </cell>
        </row>
        <row r="133">
          <cell r="C133" t="str">
            <v>竹師教育學院</v>
          </cell>
          <cell r="D133" t="str">
            <v>Education</v>
          </cell>
        </row>
        <row r="134">
          <cell r="C134" t="str">
            <v>竹師教育學院</v>
          </cell>
          <cell r="D134" t="str">
            <v>Education</v>
          </cell>
        </row>
        <row r="135">
          <cell r="C135" t="str">
            <v>竹師教育學院</v>
          </cell>
          <cell r="D135" t="str">
            <v>Education</v>
          </cell>
        </row>
        <row r="136">
          <cell r="C136" t="str">
            <v>竹師教育學院</v>
          </cell>
          <cell r="D136" t="str">
            <v>Education</v>
          </cell>
        </row>
        <row r="137">
          <cell r="C137" t="str">
            <v>竹師教育學院</v>
          </cell>
          <cell r="D137" t="str">
            <v>Education</v>
          </cell>
        </row>
        <row r="138">
          <cell r="C138" t="str">
            <v>竹師教育學院</v>
          </cell>
          <cell r="D138" t="str">
            <v>Education</v>
          </cell>
        </row>
        <row r="139">
          <cell r="C139" t="str">
            <v>竹師教育學院</v>
          </cell>
          <cell r="D139" t="str">
            <v>Education</v>
          </cell>
        </row>
        <row r="140">
          <cell r="C140" t="str">
            <v>竹師教育學院</v>
          </cell>
          <cell r="D140" t="str">
            <v>Education</v>
          </cell>
        </row>
        <row r="141">
          <cell r="C141" t="str">
            <v>竹師教育學院</v>
          </cell>
          <cell r="D141" t="str">
            <v>Education</v>
          </cell>
        </row>
        <row r="142">
          <cell r="C142" t="str">
            <v>竹師教育學院</v>
          </cell>
          <cell r="D142" t="str">
            <v>Education</v>
          </cell>
        </row>
        <row r="143">
          <cell r="C143" t="str">
            <v>竹師教育學院</v>
          </cell>
          <cell r="D143" t="str">
            <v>Education</v>
          </cell>
        </row>
        <row r="144">
          <cell r="C144" t="str">
            <v>竹師教育學院</v>
          </cell>
          <cell r="D144" t="str">
            <v>Education</v>
          </cell>
        </row>
        <row r="145">
          <cell r="C145" t="str">
            <v>竹師教育學院</v>
          </cell>
          <cell r="D145" t="str">
            <v>Education</v>
          </cell>
        </row>
        <row r="146">
          <cell r="C146" t="str">
            <v>竹師教育學院</v>
          </cell>
          <cell r="D146" t="str">
            <v>Education</v>
          </cell>
        </row>
        <row r="147">
          <cell r="C147" t="str">
            <v>竹師教育學院</v>
          </cell>
          <cell r="D147" t="str">
            <v>Education</v>
          </cell>
        </row>
        <row r="148">
          <cell r="C148" t="str">
            <v>竹師教育學院</v>
          </cell>
          <cell r="D148" t="str">
            <v>Education</v>
          </cell>
        </row>
        <row r="149">
          <cell r="C149" t="str">
            <v>竹師教育學院</v>
          </cell>
          <cell r="D149" t="str">
            <v>Education</v>
          </cell>
        </row>
        <row r="150">
          <cell r="C150" t="str">
            <v>竹師教育學院</v>
          </cell>
          <cell r="D150" t="str">
            <v>Education</v>
          </cell>
        </row>
        <row r="151">
          <cell r="C151" t="str">
            <v>竹師教育學院</v>
          </cell>
          <cell r="D151" t="str">
            <v>Education</v>
          </cell>
        </row>
        <row r="152">
          <cell r="C152" t="str">
            <v>竹師教育學院</v>
          </cell>
          <cell r="D152" t="str">
            <v>Education</v>
          </cell>
        </row>
        <row r="153">
          <cell r="C153" t="str">
            <v>竹師教育學院</v>
          </cell>
          <cell r="D153" t="str">
            <v>Education</v>
          </cell>
        </row>
        <row r="154">
          <cell r="C154" t="str">
            <v>竹師教育學院</v>
          </cell>
          <cell r="D154" t="str">
            <v>Education</v>
          </cell>
        </row>
        <row r="155">
          <cell r="C155" t="str">
            <v>竹師教育學院</v>
          </cell>
          <cell r="D155" t="str">
            <v>Education</v>
          </cell>
        </row>
        <row r="156">
          <cell r="C156" t="str">
            <v>竹師教育學院</v>
          </cell>
          <cell r="D156" t="str">
            <v>Education</v>
          </cell>
        </row>
        <row r="157">
          <cell r="C157" t="str">
            <v>竹師教育學院</v>
          </cell>
          <cell r="D157" t="str">
            <v>Education</v>
          </cell>
        </row>
        <row r="158">
          <cell r="C158" t="str">
            <v>竹師教育學院</v>
          </cell>
          <cell r="D158" t="str">
            <v>Education</v>
          </cell>
        </row>
        <row r="159">
          <cell r="C159" t="str">
            <v>竹師教育學院</v>
          </cell>
          <cell r="D159" t="str">
            <v>Education</v>
          </cell>
        </row>
        <row r="160">
          <cell r="C160" t="str">
            <v>竹師教育學院</v>
          </cell>
          <cell r="D160" t="str">
            <v>Education</v>
          </cell>
        </row>
        <row r="161">
          <cell r="C161" t="str">
            <v>竹師教育學院</v>
          </cell>
          <cell r="D161" t="str">
            <v>Education</v>
          </cell>
        </row>
        <row r="162">
          <cell r="C162" t="str">
            <v>竹師教育學院</v>
          </cell>
          <cell r="D162" t="str">
            <v>Education</v>
          </cell>
        </row>
        <row r="163">
          <cell r="C163" t="str">
            <v>竹師教育學院</v>
          </cell>
          <cell r="D163" t="str">
            <v>Education</v>
          </cell>
        </row>
        <row r="164">
          <cell r="C164" t="str">
            <v>竹師教育學院</v>
          </cell>
          <cell r="D164" t="str">
            <v>Education</v>
          </cell>
        </row>
        <row r="165">
          <cell r="C165" t="str">
            <v>竹師教育學院</v>
          </cell>
          <cell r="D165" t="str">
            <v>Education</v>
          </cell>
        </row>
        <row r="166">
          <cell r="C166" t="str">
            <v>竹師教育學院</v>
          </cell>
          <cell r="D166" t="str">
            <v>Education</v>
          </cell>
        </row>
        <row r="167">
          <cell r="C167" t="str">
            <v>竹師教育學院</v>
          </cell>
          <cell r="D167" t="str">
            <v>Education</v>
          </cell>
        </row>
        <row r="168">
          <cell r="C168" t="str">
            <v>竹師教育學院</v>
          </cell>
          <cell r="D168" t="str">
            <v>Education</v>
          </cell>
        </row>
        <row r="169">
          <cell r="C169" t="str">
            <v>竹師教育學院</v>
          </cell>
          <cell r="D169" t="str">
            <v>Education</v>
          </cell>
        </row>
        <row r="170">
          <cell r="C170" t="str">
            <v>全校不分院</v>
          </cell>
          <cell r="D170" t="str">
            <v>National Tsing Hua University</v>
          </cell>
        </row>
        <row r="171">
          <cell r="C171" t="str">
            <v>全校不分院</v>
          </cell>
          <cell r="D171" t="str">
            <v>National Tsing Hua University</v>
          </cell>
        </row>
        <row r="172">
          <cell r="C172" t="str">
            <v>全校不分院</v>
          </cell>
          <cell r="D172" t="str">
            <v>National Tsing Hua University</v>
          </cell>
        </row>
        <row r="173">
          <cell r="C173" t="str">
            <v>全校不分院</v>
          </cell>
          <cell r="D173" t="str">
            <v>National Tsing Hua University</v>
          </cell>
        </row>
        <row r="174">
          <cell r="C174" t="str">
            <v>全校不分院</v>
          </cell>
          <cell r="D174" t="str">
            <v>National Tsing Hua University</v>
          </cell>
        </row>
        <row r="175">
          <cell r="C175" t="str">
            <v>全校不分院</v>
          </cell>
          <cell r="D175" t="str">
            <v>National Tsing Hua University</v>
          </cell>
        </row>
        <row r="176">
          <cell r="C176" t="str">
            <v>全校不分院</v>
          </cell>
          <cell r="D176" t="str">
            <v>National Tsing Hua University</v>
          </cell>
        </row>
        <row r="177">
          <cell r="C177" t="str">
            <v>全校不分院</v>
          </cell>
          <cell r="D177" t="str">
            <v>National Tsing Hua University</v>
          </cell>
        </row>
        <row r="178">
          <cell r="C178" t="str">
            <v>原子科學院</v>
          </cell>
          <cell r="D178" t="str">
            <v>Nuclear Science</v>
          </cell>
        </row>
        <row r="179">
          <cell r="C179" t="str">
            <v>原子科學院</v>
          </cell>
          <cell r="D179" t="str">
            <v>Nuclear Science</v>
          </cell>
        </row>
        <row r="180">
          <cell r="C180" t="str">
            <v>原子科學院</v>
          </cell>
          <cell r="D180" t="str">
            <v>Nuclear Science</v>
          </cell>
        </row>
        <row r="181">
          <cell r="C181" t="str">
            <v>原子科學院</v>
          </cell>
          <cell r="D181" t="str">
            <v>Nuclear Science</v>
          </cell>
        </row>
        <row r="182">
          <cell r="C182" t="str">
            <v>原子科學院</v>
          </cell>
          <cell r="D182" t="str">
            <v>Nuclear Science</v>
          </cell>
        </row>
        <row r="183">
          <cell r="C183" t="str">
            <v>原子科學院</v>
          </cell>
          <cell r="D183" t="str">
            <v>Nuclear Science</v>
          </cell>
        </row>
        <row r="184">
          <cell r="C184" t="str">
            <v>原子科學院</v>
          </cell>
          <cell r="D184" t="str">
            <v>Nuclear Science</v>
          </cell>
        </row>
        <row r="185">
          <cell r="C185" t="str">
            <v>原子科學院</v>
          </cell>
          <cell r="D185" t="str">
            <v>Nuclear Science</v>
          </cell>
        </row>
        <row r="186">
          <cell r="C186" t="str">
            <v>原子科學院</v>
          </cell>
          <cell r="D186" t="str">
            <v>Nuclear Science</v>
          </cell>
        </row>
        <row r="187">
          <cell r="C187" t="str">
            <v>原子科學院</v>
          </cell>
          <cell r="D187" t="str">
            <v>Nuclear Science</v>
          </cell>
        </row>
        <row r="188">
          <cell r="C188" t="str">
            <v>原子科學院</v>
          </cell>
          <cell r="D188" t="str">
            <v>Nuclear Science</v>
          </cell>
        </row>
        <row r="189">
          <cell r="C189" t="str">
            <v>原子科學院</v>
          </cell>
          <cell r="D189" t="str">
            <v>Nuclear Science</v>
          </cell>
        </row>
        <row r="190">
          <cell r="C190" t="str">
            <v>原子科學院</v>
          </cell>
          <cell r="D190" t="str">
            <v>Nuclear Science</v>
          </cell>
        </row>
        <row r="191">
          <cell r="C191" t="str">
            <v>原子科學院</v>
          </cell>
          <cell r="D191" t="str">
            <v>Nuclear Science</v>
          </cell>
        </row>
        <row r="192">
          <cell r="C192" t="str">
            <v>理學院</v>
          </cell>
          <cell r="D192" t="str">
            <v>Science</v>
          </cell>
        </row>
        <row r="193">
          <cell r="C193" t="str">
            <v>理學院</v>
          </cell>
          <cell r="D193" t="str">
            <v>Science</v>
          </cell>
        </row>
        <row r="194">
          <cell r="C194" t="str">
            <v>理學院</v>
          </cell>
          <cell r="D194" t="str">
            <v>Science</v>
          </cell>
        </row>
        <row r="195">
          <cell r="C195" t="str">
            <v>理學院</v>
          </cell>
          <cell r="D195" t="str">
            <v>Science</v>
          </cell>
        </row>
        <row r="196">
          <cell r="C196" t="str">
            <v>理學院</v>
          </cell>
          <cell r="D196" t="str">
            <v>Science</v>
          </cell>
        </row>
        <row r="197">
          <cell r="C197" t="str">
            <v>理學院</v>
          </cell>
          <cell r="D197" t="str">
            <v>Science</v>
          </cell>
        </row>
        <row r="198">
          <cell r="C198" t="str">
            <v>理學院</v>
          </cell>
          <cell r="D198" t="str">
            <v>Science</v>
          </cell>
        </row>
        <row r="199">
          <cell r="C199" t="str">
            <v>理學院</v>
          </cell>
          <cell r="D199" t="str">
            <v>Science</v>
          </cell>
        </row>
        <row r="200">
          <cell r="C200" t="str">
            <v>理學院</v>
          </cell>
          <cell r="D200" t="str">
            <v>Science</v>
          </cell>
        </row>
        <row r="201">
          <cell r="C201" t="str">
            <v>理學院</v>
          </cell>
          <cell r="D201" t="str">
            <v>Science</v>
          </cell>
        </row>
        <row r="202">
          <cell r="C202" t="str">
            <v>理學院</v>
          </cell>
          <cell r="D202" t="str">
            <v>Science</v>
          </cell>
        </row>
        <row r="203">
          <cell r="C203" t="str">
            <v>理學院</v>
          </cell>
          <cell r="D203" t="str">
            <v>Science</v>
          </cell>
        </row>
        <row r="204">
          <cell r="C204" t="str">
            <v>理學院</v>
          </cell>
          <cell r="D204" t="str">
            <v>Science</v>
          </cell>
        </row>
        <row r="205">
          <cell r="C205" t="str">
            <v>理學院</v>
          </cell>
          <cell r="D205" t="str">
            <v>Science</v>
          </cell>
        </row>
        <row r="206">
          <cell r="C206" t="str">
            <v>理學院</v>
          </cell>
          <cell r="D206" t="str">
            <v>Science</v>
          </cell>
        </row>
        <row r="207">
          <cell r="C207" t="str">
            <v>理學院</v>
          </cell>
          <cell r="D207" t="str">
            <v>Science</v>
          </cell>
        </row>
        <row r="208">
          <cell r="C208" t="str">
            <v>理學院</v>
          </cell>
          <cell r="D208" t="str">
            <v>Science</v>
          </cell>
        </row>
        <row r="209">
          <cell r="C209" t="str">
            <v>理學院</v>
          </cell>
          <cell r="D209" t="str">
            <v>Science</v>
          </cell>
        </row>
        <row r="210">
          <cell r="C210" t="str">
            <v>理學院</v>
          </cell>
          <cell r="D210" t="str">
            <v>Science</v>
          </cell>
        </row>
        <row r="211">
          <cell r="C211" t="str">
            <v>理學院</v>
          </cell>
          <cell r="D211" t="str">
            <v>Science</v>
          </cell>
        </row>
        <row r="212">
          <cell r="C212" t="str">
            <v>理學院</v>
          </cell>
          <cell r="D212" t="str">
            <v>Science</v>
          </cell>
        </row>
        <row r="213">
          <cell r="C213" t="str">
            <v>理學院</v>
          </cell>
          <cell r="D213" t="str">
            <v>Science</v>
          </cell>
        </row>
        <row r="214">
          <cell r="C214" t="str">
            <v>理學院</v>
          </cell>
          <cell r="D214" t="str">
            <v>Science</v>
          </cell>
        </row>
        <row r="215">
          <cell r="C215" t="str">
            <v>理學院</v>
          </cell>
          <cell r="D215" t="str">
            <v>Science</v>
          </cell>
        </row>
        <row r="216">
          <cell r="C216" t="str">
            <v>理學院</v>
          </cell>
          <cell r="D216" t="str">
            <v>Science</v>
          </cell>
        </row>
        <row r="217">
          <cell r="C217" t="str">
            <v>理學院</v>
          </cell>
          <cell r="D217" t="str">
            <v>Science</v>
          </cell>
        </row>
        <row r="218">
          <cell r="C218" t="str">
            <v>清華學院</v>
          </cell>
          <cell r="D218" t="str">
            <v>Tsing Hua College</v>
          </cell>
        </row>
        <row r="219">
          <cell r="C219" t="str">
            <v>清華學院</v>
          </cell>
          <cell r="D219" t="str">
            <v>Tsing Hua College</v>
          </cell>
        </row>
        <row r="220">
          <cell r="C220" t="str">
            <v>清華學院</v>
          </cell>
          <cell r="D220" t="str">
            <v>Tsing Hua College</v>
          </cell>
        </row>
        <row r="221">
          <cell r="C221" t="str">
            <v>清華學院</v>
          </cell>
          <cell r="D221" t="str">
            <v>Tsing Hua College</v>
          </cell>
        </row>
        <row r="222">
          <cell r="C222" t="str">
            <v>清華學院</v>
          </cell>
          <cell r="D222" t="str">
            <v>Tsing Hua College</v>
          </cell>
        </row>
        <row r="223">
          <cell r="C223" t="str">
            <v>台北政經學院</v>
          </cell>
          <cell r="D223" t="str">
            <v>Taipei School of Economics and Political Science</v>
          </cell>
        </row>
        <row r="224">
          <cell r="C224" t="str">
            <v>台北政經學院</v>
          </cell>
          <cell r="D224" t="str">
            <v>Taipei School of Economics and Political Science</v>
          </cell>
        </row>
        <row r="225">
          <cell r="C225" t="str">
            <v>全校</v>
          </cell>
          <cell r="D225" t="str">
            <v>Total number</v>
          </cell>
        </row>
        <row r="226">
          <cell r="C226" t="str">
            <v>系所調整院務中心</v>
          </cell>
          <cell r="D226" t="str">
            <v>Transition Units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tabSelected="1" zoomScale="85" zoomScaleNormal="8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5" sqref="E5"/>
    </sheetView>
  </sheetViews>
  <sheetFormatPr defaultRowHeight="16.5" x14ac:dyDescent="0.25"/>
  <cols>
    <col min="1" max="1" width="20.25" style="4" customWidth="1"/>
    <col min="2" max="2" width="38.75" style="4" customWidth="1"/>
    <col min="3" max="3" width="24.25" style="4" customWidth="1"/>
    <col min="4" max="4" width="43.125" style="4" customWidth="1"/>
    <col min="5" max="13" width="6.25" style="4" customWidth="1"/>
    <col min="14" max="19" width="7.375" style="4" customWidth="1"/>
  </cols>
  <sheetData>
    <row r="1" spans="1:19" ht="19.5" x14ac:dyDescent="0.25">
      <c r="A1" s="22" t="s">
        <v>125</v>
      </c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x14ac:dyDescent="0.25">
      <c r="A2" s="24" t="s">
        <v>127</v>
      </c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x14ac:dyDescent="0.25">
      <c r="A3" s="26" t="s">
        <v>0</v>
      </c>
      <c r="B3" s="31" t="s">
        <v>113</v>
      </c>
      <c r="C3" s="26" t="s">
        <v>1</v>
      </c>
      <c r="D3" s="31" t="s">
        <v>112</v>
      </c>
      <c r="E3" s="28" t="s">
        <v>114</v>
      </c>
      <c r="F3" s="29"/>
      <c r="G3" s="30"/>
      <c r="H3" s="17" t="s">
        <v>115</v>
      </c>
      <c r="I3" s="18"/>
      <c r="J3" s="17" t="s">
        <v>116</v>
      </c>
      <c r="K3" s="18"/>
      <c r="L3" s="17" t="s">
        <v>117</v>
      </c>
      <c r="M3" s="18"/>
      <c r="N3" s="17" t="s">
        <v>118</v>
      </c>
      <c r="O3" s="18"/>
      <c r="P3" s="17" t="s">
        <v>119</v>
      </c>
      <c r="Q3" s="18"/>
      <c r="R3" s="17" t="s">
        <v>120</v>
      </c>
      <c r="S3" s="18"/>
    </row>
    <row r="4" spans="1:19" x14ac:dyDescent="0.25">
      <c r="A4" s="27"/>
      <c r="B4" s="32"/>
      <c r="C4" s="27"/>
      <c r="D4" s="32"/>
      <c r="E4" s="15" t="s">
        <v>121</v>
      </c>
      <c r="F4" s="16" t="s">
        <v>122</v>
      </c>
      <c r="G4" s="16" t="s">
        <v>123</v>
      </c>
      <c r="H4" s="16" t="s">
        <v>122</v>
      </c>
      <c r="I4" s="16" t="s">
        <v>123</v>
      </c>
      <c r="J4" s="16" t="s">
        <v>122</v>
      </c>
      <c r="K4" s="16" t="s">
        <v>123</v>
      </c>
      <c r="L4" s="16" t="s">
        <v>122</v>
      </c>
      <c r="M4" s="16" t="s">
        <v>123</v>
      </c>
      <c r="N4" s="16" t="s">
        <v>122</v>
      </c>
      <c r="O4" s="16" t="s">
        <v>123</v>
      </c>
      <c r="P4" s="16" t="s">
        <v>122</v>
      </c>
      <c r="Q4" s="16" t="s">
        <v>123</v>
      </c>
      <c r="R4" s="16" t="s">
        <v>122</v>
      </c>
      <c r="S4" s="16" t="s">
        <v>123</v>
      </c>
    </row>
    <row r="5" spans="1:19" x14ac:dyDescent="0.25">
      <c r="A5" s="2" t="s">
        <v>2</v>
      </c>
      <c r="B5" s="2" t="s">
        <v>110</v>
      </c>
      <c r="C5" s="3" t="s">
        <v>3</v>
      </c>
      <c r="D5" s="3" t="s">
        <v>62</v>
      </c>
      <c r="E5" s="1">
        <v>280</v>
      </c>
      <c r="F5" s="1">
        <v>178</v>
      </c>
      <c r="G5" s="1">
        <v>102</v>
      </c>
      <c r="H5" s="1">
        <v>39</v>
      </c>
      <c r="I5" s="1">
        <v>28</v>
      </c>
      <c r="J5" s="1">
        <v>41</v>
      </c>
      <c r="K5" s="1">
        <v>25</v>
      </c>
      <c r="L5" s="1">
        <v>51</v>
      </c>
      <c r="M5" s="1">
        <v>23</v>
      </c>
      <c r="N5" s="1">
        <v>37</v>
      </c>
      <c r="O5" s="1">
        <v>22</v>
      </c>
      <c r="P5" s="1">
        <v>7</v>
      </c>
      <c r="Q5" s="1">
        <v>2</v>
      </c>
      <c r="R5" s="1">
        <v>3</v>
      </c>
      <c r="S5" s="1">
        <v>2</v>
      </c>
    </row>
    <row r="6" spans="1:19" x14ac:dyDescent="0.25">
      <c r="A6" s="2" t="s">
        <v>2</v>
      </c>
      <c r="B6" s="2" t="s">
        <v>110</v>
      </c>
      <c r="C6" s="3" t="s">
        <v>4</v>
      </c>
      <c r="D6" s="3" t="s">
        <v>63</v>
      </c>
      <c r="E6" s="1">
        <v>262</v>
      </c>
      <c r="F6" s="1">
        <v>216</v>
      </c>
      <c r="G6" s="1">
        <v>46</v>
      </c>
      <c r="H6" s="1">
        <v>60</v>
      </c>
      <c r="I6" s="1">
        <v>10</v>
      </c>
      <c r="J6" s="1">
        <v>51</v>
      </c>
      <c r="K6" s="1">
        <v>12</v>
      </c>
      <c r="L6" s="1">
        <v>46</v>
      </c>
      <c r="M6" s="1">
        <v>14</v>
      </c>
      <c r="N6" s="1">
        <v>46</v>
      </c>
      <c r="O6" s="1">
        <v>9</v>
      </c>
      <c r="P6" s="1">
        <v>9</v>
      </c>
      <c r="Q6" s="1">
        <v>1</v>
      </c>
      <c r="R6" s="1">
        <v>4</v>
      </c>
      <c r="S6" s="1">
        <v>0</v>
      </c>
    </row>
    <row r="7" spans="1:19" x14ac:dyDescent="0.25">
      <c r="A7" s="2" t="s">
        <v>2</v>
      </c>
      <c r="B7" s="2" t="s">
        <v>110</v>
      </c>
      <c r="C7" s="3" t="s">
        <v>5</v>
      </c>
      <c r="D7" s="3" t="s">
        <v>64</v>
      </c>
      <c r="E7" s="1">
        <v>289</v>
      </c>
      <c r="F7" s="1">
        <v>240</v>
      </c>
      <c r="G7" s="1">
        <v>49</v>
      </c>
      <c r="H7" s="1">
        <v>70</v>
      </c>
      <c r="I7" s="1">
        <v>6</v>
      </c>
      <c r="J7" s="1">
        <v>63</v>
      </c>
      <c r="K7" s="1">
        <v>10</v>
      </c>
      <c r="L7" s="1">
        <v>48</v>
      </c>
      <c r="M7" s="1">
        <v>17</v>
      </c>
      <c r="N7" s="1">
        <v>48</v>
      </c>
      <c r="O7" s="1">
        <v>15</v>
      </c>
      <c r="P7" s="1">
        <v>11</v>
      </c>
      <c r="Q7" s="1">
        <v>0</v>
      </c>
      <c r="R7" s="1">
        <v>0</v>
      </c>
      <c r="S7" s="1">
        <v>1</v>
      </c>
    </row>
    <row r="8" spans="1:19" x14ac:dyDescent="0.25">
      <c r="A8" s="2" t="s">
        <v>2</v>
      </c>
      <c r="B8" s="2" t="s">
        <v>110</v>
      </c>
      <c r="C8" s="3" t="s">
        <v>6</v>
      </c>
      <c r="D8" s="3" t="s">
        <v>65</v>
      </c>
      <c r="E8" s="1">
        <v>169</v>
      </c>
      <c r="F8" s="1">
        <v>124</v>
      </c>
      <c r="G8" s="1">
        <v>45</v>
      </c>
      <c r="H8" s="1">
        <v>29</v>
      </c>
      <c r="I8" s="1">
        <v>13</v>
      </c>
      <c r="J8" s="1">
        <v>23</v>
      </c>
      <c r="K8" s="1">
        <v>14</v>
      </c>
      <c r="L8" s="1">
        <v>32</v>
      </c>
      <c r="M8" s="1">
        <v>10</v>
      </c>
      <c r="N8" s="1">
        <v>31</v>
      </c>
      <c r="O8" s="1">
        <v>5</v>
      </c>
      <c r="P8" s="1">
        <v>8</v>
      </c>
      <c r="Q8" s="1">
        <v>3</v>
      </c>
      <c r="R8" s="1">
        <v>1</v>
      </c>
      <c r="S8" s="1">
        <v>0</v>
      </c>
    </row>
    <row r="9" spans="1:19" x14ac:dyDescent="0.25">
      <c r="A9" s="5" t="s">
        <v>2</v>
      </c>
      <c r="B9" s="5" t="s">
        <v>110</v>
      </c>
      <c r="C9" s="6" t="s">
        <v>7</v>
      </c>
      <c r="D9" s="6" t="s">
        <v>58</v>
      </c>
      <c r="E9" s="7">
        <v>1000</v>
      </c>
      <c r="F9" s="7">
        <v>758</v>
      </c>
      <c r="G9" s="7">
        <v>242</v>
      </c>
      <c r="H9" s="7">
        <v>198</v>
      </c>
      <c r="I9" s="7">
        <v>57</v>
      </c>
      <c r="J9" s="7">
        <v>178</v>
      </c>
      <c r="K9" s="7">
        <v>61</v>
      </c>
      <c r="L9" s="7">
        <v>177</v>
      </c>
      <c r="M9" s="7">
        <v>64</v>
      </c>
      <c r="N9" s="7">
        <v>162</v>
      </c>
      <c r="O9" s="7">
        <v>51</v>
      </c>
      <c r="P9" s="7">
        <v>35</v>
      </c>
      <c r="Q9" s="7">
        <v>6</v>
      </c>
      <c r="R9" s="7">
        <v>8</v>
      </c>
      <c r="S9" s="7">
        <v>3</v>
      </c>
    </row>
    <row r="10" spans="1:19" x14ac:dyDescent="0.25">
      <c r="A10" s="2" t="s">
        <v>8</v>
      </c>
      <c r="B10" s="2" t="s">
        <v>109</v>
      </c>
      <c r="C10" s="3" t="s">
        <v>9</v>
      </c>
      <c r="D10" s="3" t="s">
        <v>66</v>
      </c>
      <c r="E10" s="1">
        <v>247</v>
      </c>
      <c r="F10" s="1">
        <v>162</v>
      </c>
      <c r="G10" s="1">
        <v>85</v>
      </c>
      <c r="H10" s="1">
        <v>36</v>
      </c>
      <c r="I10" s="1">
        <v>18</v>
      </c>
      <c r="J10" s="1">
        <v>45</v>
      </c>
      <c r="K10" s="1">
        <v>23</v>
      </c>
      <c r="L10" s="1">
        <v>39</v>
      </c>
      <c r="M10" s="1">
        <v>18</v>
      </c>
      <c r="N10" s="1">
        <v>34</v>
      </c>
      <c r="O10" s="1">
        <v>23</v>
      </c>
      <c r="P10" s="1">
        <v>6</v>
      </c>
      <c r="Q10" s="1">
        <v>3</v>
      </c>
      <c r="R10" s="1">
        <v>2</v>
      </c>
      <c r="S10" s="1">
        <v>0</v>
      </c>
    </row>
    <row r="11" spans="1:19" ht="31.5" customHeight="1" x14ac:dyDescent="0.25">
      <c r="A11" s="2" t="s">
        <v>8</v>
      </c>
      <c r="B11" s="2" t="s">
        <v>109</v>
      </c>
      <c r="C11" s="3" t="s">
        <v>10</v>
      </c>
      <c r="D11" s="3" t="s">
        <v>67</v>
      </c>
      <c r="E11" s="1">
        <v>293</v>
      </c>
      <c r="F11" s="1">
        <v>179</v>
      </c>
      <c r="G11" s="1">
        <v>114</v>
      </c>
      <c r="H11" s="1">
        <v>44</v>
      </c>
      <c r="I11" s="1">
        <v>26</v>
      </c>
      <c r="J11" s="1">
        <v>42</v>
      </c>
      <c r="K11" s="1">
        <v>24</v>
      </c>
      <c r="L11" s="1">
        <v>35</v>
      </c>
      <c r="M11" s="1">
        <v>35</v>
      </c>
      <c r="N11" s="1">
        <v>44</v>
      </c>
      <c r="O11" s="1">
        <v>23</v>
      </c>
      <c r="P11" s="1">
        <v>13</v>
      </c>
      <c r="Q11" s="1">
        <v>5</v>
      </c>
      <c r="R11" s="1">
        <v>1</v>
      </c>
      <c r="S11" s="1">
        <v>1</v>
      </c>
    </row>
    <row r="12" spans="1:19" x14ac:dyDescent="0.25">
      <c r="A12" s="2" t="s">
        <v>8</v>
      </c>
      <c r="B12" s="2" t="s">
        <v>109</v>
      </c>
      <c r="C12" s="3" t="s">
        <v>11</v>
      </c>
      <c r="D12" s="3" t="s">
        <v>68</v>
      </c>
      <c r="E12" s="1">
        <v>174</v>
      </c>
      <c r="F12" s="1">
        <v>99</v>
      </c>
      <c r="G12" s="1">
        <v>75</v>
      </c>
      <c r="H12" s="1">
        <v>26</v>
      </c>
      <c r="I12" s="1">
        <v>23</v>
      </c>
      <c r="J12" s="1">
        <v>22</v>
      </c>
      <c r="K12" s="1">
        <v>21</v>
      </c>
      <c r="L12" s="1">
        <v>26</v>
      </c>
      <c r="M12" s="1">
        <v>20</v>
      </c>
      <c r="N12" s="1">
        <v>18</v>
      </c>
      <c r="O12" s="1">
        <v>10</v>
      </c>
      <c r="P12" s="1">
        <v>6</v>
      </c>
      <c r="Q12" s="1">
        <v>1</v>
      </c>
      <c r="R12" s="1">
        <v>1</v>
      </c>
      <c r="S12" s="1">
        <v>0</v>
      </c>
    </row>
    <row r="13" spans="1:19" x14ac:dyDescent="0.25">
      <c r="A13" s="2" t="s">
        <v>8</v>
      </c>
      <c r="B13" s="2" t="s">
        <v>109</v>
      </c>
      <c r="C13" s="3" t="s">
        <v>12</v>
      </c>
      <c r="D13" s="3" t="s">
        <v>69</v>
      </c>
      <c r="E13" s="1">
        <v>462</v>
      </c>
      <c r="F13" s="1">
        <v>346</v>
      </c>
      <c r="G13" s="1">
        <v>116</v>
      </c>
      <c r="H13" s="1">
        <v>83</v>
      </c>
      <c r="I13" s="1">
        <v>25</v>
      </c>
      <c r="J13" s="1">
        <v>87</v>
      </c>
      <c r="K13" s="1">
        <v>23</v>
      </c>
      <c r="L13" s="1">
        <v>82</v>
      </c>
      <c r="M13" s="1">
        <v>33</v>
      </c>
      <c r="N13" s="1">
        <v>85</v>
      </c>
      <c r="O13" s="1">
        <v>34</v>
      </c>
      <c r="P13" s="1">
        <v>8</v>
      </c>
      <c r="Q13" s="1">
        <v>1</v>
      </c>
      <c r="R13" s="1">
        <v>1</v>
      </c>
      <c r="S13" s="1">
        <v>0</v>
      </c>
    </row>
    <row r="14" spans="1:19" x14ac:dyDescent="0.25">
      <c r="A14" s="2" t="s">
        <v>8</v>
      </c>
      <c r="B14" s="2" t="s">
        <v>109</v>
      </c>
      <c r="C14" s="3" t="s">
        <v>13</v>
      </c>
      <c r="D14" s="3" t="s">
        <v>70</v>
      </c>
      <c r="E14" s="1">
        <v>468</v>
      </c>
      <c r="F14" s="1">
        <v>353</v>
      </c>
      <c r="G14" s="1">
        <v>115</v>
      </c>
      <c r="H14" s="1">
        <v>90</v>
      </c>
      <c r="I14" s="1">
        <v>29</v>
      </c>
      <c r="J14" s="1">
        <v>88</v>
      </c>
      <c r="K14" s="1">
        <v>31</v>
      </c>
      <c r="L14" s="1">
        <v>82</v>
      </c>
      <c r="M14" s="1">
        <v>30</v>
      </c>
      <c r="N14" s="1">
        <v>76</v>
      </c>
      <c r="O14" s="1">
        <v>24</v>
      </c>
      <c r="P14" s="1">
        <v>12</v>
      </c>
      <c r="Q14" s="1">
        <v>1</v>
      </c>
      <c r="R14" s="1">
        <v>5</v>
      </c>
      <c r="S14" s="1">
        <v>0</v>
      </c>
    </row>
    <row r="15" spans="1:19" x14ac:dyDescent="0.25">
      <c r="A15" s="5" t="s">
        <v>8</v>
      </c>
      <c r="B15" s="5" t="s">
        <v>109</v>
      </c>
      <c r="C15" s="6" t="s">
        <v>7</v>
      </c>
      <c r="D15" s="6" t="s">
        <v>58</v>
      </c>
      <c r="E15" s="7">
        <v>1644</v>
      </c>
      <c r="F15" s="7">
        <v>1139</v>
      </c>
      <c r="G15" s="7">
        <v>505</v>
      </c>
      <c r="H15" s="7">
        <v>279</v>
      </c>
      <c r="I15" s="7">
        <v>121</v>
      </c>
      <c r="J15" s="7">
        <v>284</v>
      </c>
      <c r="K15" s="7">
        <v>122</v>
      </c>
      <c r="L15" s="7">
        <v>264</v>
      </c>
      <c r="M15" s="7">
        <v>136</v>
      </c>
      <c r="N15" s="7">
        <v>257</v>
      </c>
      <c r="O15" s="7">
        <v>114</v>
      </c>
      <c r="P15" s="7">
        <v>45</v>
      </c>
      <c r="Q15" s="7">
        <v>11</v>
      </c>
      <c r="R15" s="7">
        <v>10</v>
      </c>
      <c r="S15" s="7">
        <v>1</v>
      </c>
    </row>
    <row r="16" spans="1:19" ht="33.75" customHeight="1" x14ac:dyDescent="0.25">
      <c r="A16" s="2" t="s">
        <v>14</v>
      </c>
      <c r="B16" s="2" t="s">
        <v>108</v>
      </c>
      <c r="C16" s="3" t="s">
        <v>15</v>
      </c>
      <c r="D16" s="3" t="s">
        <v>71</v>
      </c>
      <c r="E16" s="1">
        <v>175</v>
      </c>
      <c r="F16" s="1">
        <v>110</v>
      </c>
      <c r="G16" s="1">
        <v>65</v>
      </c>
      <c r="H16" s="1">
        <v>19</v>
      </c>
      <c r="I16" s="1">
        <v>23</v>
      </c>
      <c r="J16" s="1">
        <v>27</v>
      </c>
      <c r="K16" s="1">
        <v>16</v>
      </c>
      <c r="L16" s="1">
        <v>38</v>
      </c>
      <c r="M16" s="1">
        <v>8</v>
      </c>
      <c r="N16" s="1">
        <v>21</v>
      </c>
      <c r="O16" s="1">
        <v>16</v>
      </c>
      <c r="P16" s="1">
        <v>3</v>
      </c>
      <c r="Q16" s="1">
        <v>1</v>
      </c>
      <c r="R16" s="1">
        <v>2</v>
      </c>
      <c r="S16" s="1">
        <v>1</v>
      </c>
    </row>
    <row r="17" spans="1:19" x14ac:dyDescent="0.25">
      <c r="A17" s="2" t="s">
        <v>14</v>
      </c>
      <c r="B17" s="2" t="s">
        <v>108</v>
      </c>
      <c r="C17" s="3" t="s">
        <v>16</v>
      </c>
      <c r="D17" s="3" t="s">
        <v>72</v>
      </c>
      <c r="E17" s="1">
        <v>415</v>
      </c>
      <c r="F17" s="1">
        <v>255</v>
      </c>
      <c r="G17" s="1">
        <v>160</v>
      </c>
      <c r="H17" s="1">
        <v>61</v>
      </c>
      <c r="I17" s="1">
        <v>40</v>
      </c>
      <c r="J17" s="1">
        <v>59</v>
      </c>
      <c r="K17" s="1">
        <v>37</v>
      </c>
      <c r="L17" s="1">
        <v>69</v>
      </c>
      <c r="M17" s="1">
        <v>36</v>
      </c>
      <c r="N17" s="1">
        <v>54</v>
      </c>
      <c r="O17" s="1">
        <v>45</v>
      </c>
      <c r="P17" s="1">
        <v>10</v>
      </c>
      <c r="Q17" s="1">
        <v>1</v>
      </c>
      <c r="R17" s="1">
        <v>2</v>
      </c>
      <c r="S17" s="1">
        <v>1</v>
      </c>
    </row>
    <row r="18" spans="1:19" x14ac:dyDescent="0.25">
      <c r="A18" s="2" t="s">
        <v>14</v>
      </c>
      <c r="B18" s="2" t="s">
        <v>108</v>
      </c>
      <c r="C18" s="3" t="s">
        <v>17</v>
      </c>
      <c r="D18" s="3" t="s">
        <v>73</v>
      </c>
      <c r="E18" s="1">
        <v>109</v>
      </c>
      <c r="F18" s="1">
        <v>74</v>
      </c>
      <c r="G18" s="1">
        <v>35</v>
      </c>
      <c r="H18" s="1">
        <v>20</v>
      </c>
      <c r="I18" s="1">
        <v>10</v>
      </c>
      <c r="J18" s="1">
        <v>24</v>
      </c>
      <c r="K18" s="1">
        <v>5</v>
      </c>
      <c r="L18" s="1">
        <v>18</v>
      </c>
      <c r="M18" s="1">
        <v>10</v>
      </c>
      <c r="N18" s="1">
        <v>8</v>
      </c>
      <c r="O18" s="1">
        <v>10</v>
      </c>
      <c r="P18" s="1">
        <v>4</v>
      </c>
      <c r="Q18" s="1">
        <v>0</v>
      </c>
      <c r="R18" s="1">
        <v>0</v>
      </c>
      <c r="S18" s="1">
        <v>0</v>
      </c>
    </row>
    <row r="19" spans="1:19" x14ac:dyDescent="0.25">
      <c r="A19" s="5" t="s">
        <v>14</v>
      </c>
      <c r="B19" s="5" t="s">
        <v>108</v>
      </c>
      <c r="C19" s="6" t="s">
        <v>7</v>
      </c>
      <c r="D19" s="6" t="s">
        <v>58</v>
      </c>
      <c r="E19" s="7">
        <v>699</v>
      </c>
      <c r="F19" s="7">
        <v>439</v>
      </c>
      <c r="G19" s="7">
        <v>260</v>
      </c>
      <c r="H19" s="7">
        <v>100</v>
      </c>
      <c r="I19" s="7">
        <v>73</v>
      </c>
      <c r="J19" s="7">
        <v>110</v>
      </c>
      <c r="K19" s="7">
        <v>58</v>
      </c>
      <c r="L19" s="7">
        <v>125</v>
      </c>
      <c r="M19" s="7">
        <v>54</v>
      </c>
      <c r="N19" s="7">
        <v>83</v>
      </c>
      <c r="O19" s="7">
        <v>71</v>
      </c>
      <c r="P19" s="7">
        <v>17</v>
      </c>
      <c r="Q19" s="7">
        <v>2</v>
      </c>
      <c r="R19" s="7">
        <v>4</v>
      </c>
      <c r="S19" s="7">
        <v>2</v>
      </c>
    </row>
    <row r="20" spans="1:19" x14ac:dyDescent="0.25">
      <c r="A20" s="2" t="s">
        <v>18</v>
      </c>
      <c r="B20" s="2" t="s">
        <v>107</v>
      </c>
      <c r="C20" s="3" t="s">
        <v>19</v>
      </c>
      <c r="D20" s="3" t="s">
        <v>74</v>
      </c>
      <c r="E20" s="1">
        <v>215</v>
      </c>
      <c r="F20" s="1">
        <v>62</v>
      </c>
      <c r="G20" s="1">
        <v>153</v>
      </c>
      <c r="H20" s="1">
        <v>11</v>
      </c>
      <c r="I20" s="1">
        <v>38</v>
      </c>
      <c r="J20" s="1">
        <v>9</v>
      </c>
      <c r="K20" s="1">
        <v>42</v>
      </c>
      <c r="L20" s="1">
        <v>22</v>
      </c>
      <c r="M20" s="1">
        <v>33</v>
      </c>
      <c r="N20" s="1">
        <v>12</v>
      </c>
      <c r="O20" s="1">
        <v>30</v>
      </c>
      <c r="P20" s="1">
        <v>4</v>
      </c>
      <c r="Q20" s="1">
        <v>10</v>
      </c>
      <c r="R20" s="1">
        <v>4</v>
      </c>
      <c r="S20" s="1">
        <v>0</v>
      </c>
    </row>
    <row r="21" spans="1:19" x14ac:dyDescent="0.25">
      <c r="A21" s="2" t="s">
        <v>18</v>
      </c>
      <c r="B21" s="2" t="s">
        <v>107</v>
      </c>
      <c r="C21" s="3" t="s">
        <v>20</v>
      </c>
      <c r="D21" s="3" t="s">
        <v>75</v>
      </c>
      <c r="E21" s="1">
        <v>191</v>
      </c>
      <c r="F21" s="1">
        <v>58</v>
      </c>
      <c r="G21" s="1">
        <v>133</v>
      </c>
      <c r="H21" s="1">
        <v>16</v>
      </c>
      <c r="I21" s="1">
        <v>28</v>
      </c>
      <c r="J21" s="1">
        <v>7</v>
      </c>
      <c r="K21" s="1">
        <v>32</v>
      </c>
      <c r="L21" s="1">
        <v>21</v>
      </c>
      <c r="M21" s="1">
        <v>31</v>
      </c>
      <c r="N21" s="1">
        <v>10</v>
      </c>
      <c r="O21" s="1">
        <v>28</v>
      </c>
      <c r="P21" s="1">
        <v>4</v>
      </c>
      <c r="Q21" s="1">
        <v>13</v>
      </c>
      <c r="R21" s="1">
        <v>0</v>
      </c>
      <c r="S21" s="1">
        <v>1</v>
      </c>
    </row>
    <row r="22" spans="1:19" ht="31.5" x14ac:dyDescent="0.25">
      <c r="A22" s="2" t="s">
        <v>18</v>
      </c>
      <c r="B22" s="2" t="s">
        <v>107</v>
      </c>
      <c r="C22" s="3" t="s">
        <v>21</v>
      </c>
      <c r="D22" s="3" t="s">
        <v>76</v>
      </c>
      <c r="E22" s="1">
        <v>349</v>
      </c>
      <c r="F22" s="1">
        <v>98</v>
      </c>
      <c r="G22" s="1">
        <v>251</v>
      </c>
      <c r="H22" s="1">
        <v>27</v>
      </c>
      <c r="I22" s="1">
        <v>46</v>
      </c>
      <c r="J22" s="1">
        <v>19</v>
      </c>
      <c r="K22" s="1">
        <v>55</v>
      </c>
      <c r="L22" s="1">
        <v>23</v>
      </c>
      <c r="M22" s="1">
        <v>58</v>
      </c>
      <c r="N22" s="1">
        <v>21</v>
      </c>
      <c r="O22" s="1">
        <v>68</v>
      </c>
      <c r="P22" s="1">
        <v>6</v>
      </c>
      <c r="Q22" s="1">
        <v>22</v>
      </c>
      <c r="R22" s="1">
        <v>2</v>
      </c>
      <c r="S22" s="1">
        <v>2</v>
      </c>
    </row>
    <row r="23" spans="1:19" x14ac:dyDescent="0.25">
      <c r="A23" s="5" t="s">
        <v>18</v>
      </c>
      <c r="B23" s="5" t="s">
        <v>107</v>
      </c>
      <c r="C23" s="6" t="s">
        <v>7</v>
      </c>
      <c r="D23" s="6" t="s">
        <v>58</v>
      </c>
      <c r="E23" s="7">
        <v>755</v>
      </c>
      <c r="F23" s="7">
        <v>218</v>
      </c>
      <c r="G23" s="7">
        <v>537</v>
      </c>
      <c r="H23" s="7">
        <v>54</v>
      </c>
      <c r="I23" s="7">
        <v>112</v>
      </c>
      <c r="J23" s="7">
        <v>35</v>
      </c>
      <c r="K23" s="7">
        <v>129</v>
      </c>
      <c r="L23" s="7">
        <v>66</v>
      </c>
      <c r="M23" s="7">
        <v>122</v>
      </c>
      <c r="N23" s="7">
        <v>43</v>
      </c>
      <c r="O23" s="7">
        <v>126</v>
      </c>
      <c r="P23" s="7">
        <v>14</v>
      </c>
      <c r="Q23" s="7">
        <v>45</v>
      </c>
      <c r="R23" s="7">
        <v>6</v>
      </c>
      <c r="S23" s="7">
        <v>3</v>
      </c>
    </row>
    <row r="24" spans="1:19" x14ac:dyDescent="0.25">
      <c r="A24" s="2" t="s">
        <v>22</v>
      </c>
      <c r="B24" s="2" t="s">
        <v>102</v>
      </c>
      <c r="C24" s="3" t="s">
        <v>23</v>
      </c>
      <c r="D24" s="3" t="s">
        <v>77</v>
      </c>
      <c r="E24" s="1">
        <v>152</v>
      </c>
      <c r="F24" s="1">
        <v>72</v>
      </c>
      <c r="G24" s="1">
        <v>80</v>
      </c>
      <c r="H24" s="1">
        <v>21</v>
      </c>
      <c r="I24" s="1">
        <v>11</v>
      </c>
      <c r="J24" s="1">
        <v>18</v>
      </c>
      <c r="K24" s="1">
        <v>26</v>
      </c>
      <c r="L24" s="1">
        <v>12</v>
      </c>
      <c r="M24" s="1">
        <v>16</v>
      </c>
      <c r="N24" s="1">
        <v>19</v>
      </c>
      <c r="O24" s="1">
        <v>23</v>
      </c>
      <c r="P24" s="1">
        <v>2</v>
      </c>
      <c r="Q24" s="1">
        <v>3</v>
      </c>
      <c r="R24" s="1">
        <v>0</v>
      </c>
      <c r="S24" s="1">
        <v>1</v>
      </c>
    </row>
    <row r="25" spans="1:19" ht="28.5" customHeight="1" x14ac:dyDescent="0.25">
      <c r="A25" s="2" t="s">
        <v>22</v>
      </c>
      <c r="B25" s="2" t="s">
        <v>102</v>
      </c>
      <c r="C25" s="3" t="s">
        <v>24</v>
      </c>
      <c r="D25" s="3" t="s">
        <v>78</v>
      </c>
      <c r="E25" s="1">
        <v>138</v>
      </c>
      <c r="F25" s="1">
        <v>56</v>
      </c>
      <c r="G25" s="1">
        <v>82</v>
      </c>
      <c r="H25" s="1">
        <v>17</v>
      </c>
      <c r="I25" s="1">
        <v>14</v>
      </c>
      <c r="J25" s="1">
        <v>11</v>
      </c>
      <c r="K25" s="1">
        <v>20</v>
      </c>
      <c r="L25" s="1">
        <v>14</v>
      </c>
      <c r="M25" s="1">
        <v>24</v>
      </c>
      <c r="N25" s="1">
        <v>11</v>
      </c>
      <c r="O25" s="1">
        <v>18</v>
      </c>
      <c r="P25" s="1">
        <v>2</v>
      </c>
      <c r="Q25" s="1">
        <v>3</v>
      </c>
      <c r="R25" s="1">
        <v>1</v>
      </c>
      <c r="S25" s="1">
        <v>3</v>
      </c>
    </row>
    <row r="26" spans="1:19" x14ac:dyDescent="0.25">
      <c r="A26" s="2" t="s">
        <v>22</v>
      </c>
      <c r="B26" s="2" t="s">
        <v>102</v>
      </c>
      <c r="C26" s="3" t="s">
        <v>25</v>
      </c>
      <c r="D26" s="3" t="s">
        <v>79</v>
      </c>
      <c r="E26" s="1">
        <v>210</v>
      </c>
      <c r="F26" s="1">
        <v>96</v>
      </c>
      <c r="G26" s="1">
        <v>114</v>
      </c>
      <c r="H26" s="1">
        <v>12</v>
      </c>
      <c r="I26" s="1">
        <v>32</v>
      </c>
      <c r="J26" s="1">
        <v>22</v>
      </c>
      <c r="K26" s="1">
        <v>27</v>
      </c>
      <c r="L26" s="1">
        <v>28</v>
      </c>
      <c r="M26" s="1">
        <v>19</v>
      </c>
      <c r="N26" s="1">
        <v>17</v>
      </c>
      <c r="O26" s="1">
        <v>28</v>
      </c>
      <c r="P26" s="1">
        <v>14</v>
      </c>
      <c r="Q26" s="1">
        <v>8</v>
      </c>
      <c r="R26" s="1">
        <v>3</v>
      </c>
      <c r="S26" s="1">
        <v>0</v>
      </c>
    </row>
    <row r="27" spans="1:19" x14ac:dyDescent="0.25">
      <c r="A27" s="5" t="s">
        <v>22</v>
      </c>
      <c r="B27" s="5" t="s">
        <v>102</v>
      </c>
      <c r="C27" s="6" t="s">
        <v>7</v>
      </c>
      <c r="D27" s="6" t="s">
        <v>58</v>
      </c>
      <c r="E27" s="7">
        <v>500</v>
      </c>
      <c r="F27" s="7">
        <v>224</v>
      </c>
      <c r="G27" s="7">
        <v>276</v>
      </c>
      <c r="H27" s="7">
        <v>50</v>
      </c>
      <c r="I27" s="7">
        <v>57</v>
      </c>
      <c r="J27" s="7">
        <v>51</v>
      </c>
      <c r="K27" s="7">
        <v>73</v>
      </c>
      <c r="L27" s="7">
        <v>54</v>
      </c>
      <c r="M27" s="7">
        <v>59</v>
      </c>
      <c r="N27" s="7">
        <v>47</v>
      </c>
      <c r="O27" s="7">
        <v>69</v>
      </c>
      <c r="P27" s="7">
        <v>18</v>
      </c>
      <c r="Q27" s="7">
        <v>14</v>
      </c>
      <c r="R27" s="7">
        <v>4</v>
      </c>
      <c r="S27" s="7">
        <v>4</v>
      </c>
    </row>
    <row r="28" spans="1:19" x14ac:dyDescent="0.25">
      <c r="A28" s="2" t="s">
        <v>26</v>
      </c>
      <c r="B28" s="2" t="s">
        <v>106</v>
      </c>
      <c r="C28" s="3" t="s">
        <v>27</v>
      </c>
      <c r="D28" s="3" t="s">
        <v>80</v>
      </c>
      <c r="E28" s="1">
        <v>604</v>
      </c>
      <c r="F28" s="1">
        <v>466</v>
      </c>
      <c r="G28" s="1">
        <v>138</v>
      </c>
      <c r="H28" s="1">
        <v>95</v>
      </c>
      <c r="I28" s="1">
        <v>29</v>
      </c>
      <c r="J28" s="1">
        <v>119</v>
      </c>
      <c r="K28" s="1">
        <v>33</v>
      </c>
      <c r="L28" s="1">
        <v>121</v>
      </c>
      <c r="M28" s="1">
        <v>38</v>
      </c>
      <c r="N28" s="1">
        <v>106</v>
      </c>
      <c r="O28" s="1">
        <v>32</v>
      </c>
      <c r="P28" s="1">
        <v>18</v>
      </c>
      <c r="Q28" s="1">
        <v>4</v>
      </c>
      <c r="R28" s="1">
        <v>7</v>
      </c>
      <c r="S28" s="1">
        <v>2</v>
      </c>
    </row>
    <row r="29" spans="1:19" x14ac:dyDescent="0.25">
      <c r="A29" s="2" t="s">
        <v>26</v>
      </c>
      <c r="B29" s="2" t="s">
        <v>106</v>
      </c>
      <c r="C29" s="3" t="s">
        <v>28</v>
      </c>
      <c r="D29" s="3" t="s">
        <v>81</v>
      </c>
      <c r="E29" s="1">
        <v>496</v>
      </c>
      <c r="F29" s="1">
        <v>412</v>
      </c>
      <c r="G29" s="1">
        <v>84</v>
      </c>
      <c r="H29" s="1">
        <v>97</v>
      </c>
      <c r="I29" s="1">
        <v>17</v>
      </c>
      <c r="J29" s="1">
        <v>113</v>
      </c>
      <c r="K29" s="1">
        <v>22</v>
      </c>
      <c r="L29" s="1">
        <v>99</v>
      </c>
      <c r="M29" s="1">
        <v>18</v>
      </c>
      <c r="N29" s="1">
        <v>87</v>
      </c>
      <c r="O29" s="1">
        <v>27</v>
      </c>
      <c r="P29" s="1">
        <v>14</v>
      </c>
      <c r="Q29" s="1">
        <v>0</v>
      </c>
      <c r="R29" s="1">
        <v>2</v>
      </c>
      <c r="S29" s="1">
        <v>0</v>
      </c>
    </row>
    <row r="30" spans="1:19" ht="31.5" x14ac:dyDescent="0.25">
      <c r="A30" s="2" t="s">
        <v>26</v>
      </c>
      <c r="B30" s="2" t="s">
        <v>106</v>
      </c>
      <c r="C30" s="3" t="s">
        <v>29</v>
      </c>
      <c r="D30" s="3" t="s">
        <v>82</v>
      </c>
      <c r="E30" s="1">
        <v>306</v>
      </c>
      <c r="F30" s="1">
        <v>239</v>
      </c>
      <c r="G30" s="1">
        <v>67</v>
      </c>
      <c r="H30" s="1">
        <v>32</v>
      </c>
      <c r="I30" s="1">
        <v>8</v>
      </c>
      <c r="J30" s="1">
        <v>77</v>
      </c>
      <c r="K30" s="1">
        <v>21</v>
      </c>
      <c r="L30" s="1">
        <v>64</v>
      </c>
      <c r="M30" s="1">
        <v>10</v>
      </c>
      <c r="N30" s="1">
        <v>59</v>
      </c>
      <c r="O30" s="1">
        <v>24</v>
      </c>
      <c r="P30" s="1">
        <v>7</v>
      </c>
      <c r="Q30" s="1">
        <v>4</v>
      </c>
      <c r="R30" s="1">
        <v>0</v>
      </c>
      <c r="S30" s="1">
        <v>0</v>
      </c>
    </row>
    <row r="31" spans="1:19" x14ac:dyDescent="0.25">
      <c r="A31" s="5" t="s">
        <v>26</v>
      </c>
      <c r="B31" s="5" t="s">
        <v>106</v>
      </c>
      <c r="C31" s="6" t="s">
        <v>7</v>
      </c>
      <c r="D31" s="6" t="s">
        <v>58</v>
      </c>
      <c r="E31" s="7">
        <v>1406</v>
      </c>
      <c r="F31" s="7">
        <v>1117</v>
      </c>
      <c r="G31" s="7">
        <v>289</v>
      </c>
      <c r="H31" s="7">
        <v>224</v>
      </c>
      <c r="I31" s="7">
        <v>54</v>
      </c>
      <c r="J31" s="7">
        <v>309</v>
      </c>
      <c r="K31" s="7">
        <v>76</v>
      </c>
      <c r="L31" s="7">
        <v>284</v>
      </c>
      <c r="M31" s="7">
        <v>66</v>
      </c>
      <c r="N31" s="7">
        <v>252</v>
      </c>
      <c r="O31" s="7">
        <v>83</v>
      </c>
      <c r="P31" s="7">
        <v>39</v>
      </c>
      <c r="Q31" s="7">
        <v>8</v>
      </c>
      <c r="R31" s="7">
        <v>9</v>
      </c>
      <c r="S31" s="7">
        <v>2</v>
      </c>
    </row>
    <row r="32" spans="1:19" x14ac:dyDescent="0.25">
      <c r="A32" s="2" t="s">
        <v>30</v>
      </c>
      <c r="B32" s="2" t="s">
        <v>101</v>
      </c>
      <c r="C32" s="3" t="s">
        <v>31</v>
      </c>
      <c r="D32" s="3" t="s">
        <v>83</v>
      </c>
      <c r="E32" s="1">
        <v>478</v>
      </c>
      <c r="F32" s="1">
        <v>201</v>
      </c>
      <c r="G32" s="1">
        <v>277</v>
      </c>
      <c r="H32" s="1">
        <v>42</v>
      </c>
      <c r="I32" s="1">
        <v>57</v>
      </c>
      <c r="J32" s="1">
        <v>40</v>
      </c>
      <c r="K32" s="1">
        <v>69</v>
      </c>
      <c r="L32" s="1">
        <v>61</v>
      </c>
      <c r="M32" s="1">
        <v>62</v>
      </c>
      <c r="N32" s="1">
        <v>39</v>
      </c>
      <c r="O32" s="1">
        <v>78</v>
      </c>
      <c r="P32" s="1">
        <v>16</v>
      </c>
      <c r="Q32" s="1">
        <v>11</v>
      </c>
      <c r="R32" s="1">
        <v>3</v>
      </c>
      <c r="S32" s="1">
        <v>0</v>
      </c>
    </row>
    <row r="33" spans="1:19" ht="31.5" x14ac:dyDescent="0.25">
      <c r="A33" s="2" t="s">
        <v>30</v>
      </c>
      <c r="B33" s="2" t="s">
        <v>101</v>
      </c>
      <c r="C33" s="3" t="s">
        <v>32</v>
      </c>
      <c r="D33" s="3" t="s">
        <v>84</v>
      </c>
      <c r="E33" s="1">
        <v>346</v>
      </c>
      <c r="F33" s="1">
        <v>141</v>
      </c>
      <c r="G33" s="1">
        <v>205</v>
      </c>
      <c r="H33" s="1">
        <v>21</v>
      </c>
      <c r="I33" s="1">
        <v>19</v>
      </c>
      <c r="J33" s="1">
        <v>42</v>
      </c>
      <c r="K33" s="1">
        <v>58</v>
      </c>
      <c r="L33" s="1">
        <v>42</v>
      </c>
      <c r="M33" s="1">
        <v>57</v>
      </c>
      <c r="N33" s="1">
        <v>31</v>
      </c>
      <c r="O33" s="1">
        <v>58</v>
      </c>
      <c r="P33" s="1">
        <v>4</v>
      </c>
      <c r="Q33" s="1">
        <v>11</v>
      </c>
      <c r="R33" s="1">
        <v>1</v>
      </c>
      <c r="S33" s="1">
        <v>2</v>
      </c>
    </row>
    <row r="34" spans="1:19" x14ac:dyDescent="0.25">
      <c r="A34" s="2" t="s">
        <v>30</v>
      </c>
      <c r="B34" s="2" t="s">
        <v>101</v>
      </c>
      <c r="C34" s="3" t="s">
        <v>33</v>
      </c>
      <c r="D34" s="3" t="s">
        <v>85</v>
      </c>
      <c r="E34" s="1">
        <v>253</v>
      </c>
      <c r="F34" s="1">
        <v>116</v>
      </c>
      <c r="G34" s="1">
        <v>137</v>
      </c>
      <c r="H34" s="1">
        <v>24</v>
      </c>
      <c r="I34" s="1">
        <v>26</v>
      </c>
      <c r="J34" s="1">
        <v>29</v>
      </c>
      <c r="K34" s="1">
        <v>25</v>
      </c>
      <c r="L34" s="1">
        <v>29</v>
      </c>
      <c r="M34" s="1">
        <v>38</v>
      </c>
      <c r="N34" s="1">
        <v>26</v>
      </c>
      <c r="O34" s="1">
        <v>37</v>
      </c>
      <c r="P34" s="1">
        <v>8</v>
      </c>
      <c r="Q34" s="1">
        <v>9</v>
      </c>
      <c r="R34" s="1">
        <v>0</v>
      </c>
      <c r="S34" s="1">
        <v>2</v>
      </c>
    </row>
    <row r="35" spans="1:19" x14ac:dyDescent="0.25">
      <c r="A35" s="5" t="s">
        <v>30</v>
      </c>
      <c r="B35" s="5" t="s">
        <v>101</v>
      </c>
      <c r="C35" s="6" t="s">
        <v>7</v>
      </c>
      <c r="D35" s="6" t="s">
        <v>58</v>
      </c>
      <c r="E35" s="7">
        <v>1077</v>
      </c>
      <c r="F35" s="7">
        <v>458</v>
      </c>
      <c r="G35" s="7">
        <v>619</v>
      </c>
      <c r="H35" s="7">
        <v>87</v>
      </c>
      <c r="I35" s="7">
        <v>102</v>
      </c>
      <c r="J35" s="7">
        <v>111</v>
      </c>
      <c r="K35" s="7">
        <v>152</v>
      </c>
      <c r="L35" s="7">
        <v>132</v>
      </c>
      <c r="M35" s="7">
        <v>157</v>
      </c>
      <c r="N35" s="7">
        <v>96</v>
      </c>
      <c r="O35" s="7">
        <v>173</v>
      </c>
      <c r="P35" s="7">
        <v>28</v>
      </c>
      <c r="Q35" s="7">
        <v>31</v>
      </c>
      <c r="R35" s="7">
        <v>4</v>
      </c>
      <c r="S35" s="7">
        <v>4</v>
      </c>
    </row>
    <row r="36" spans="1:19" ht="31.5" x14ac:dyDescent="0.25">
      <c r="A36" s="2" t="s">
        <v>34</v>
      </c>
      <c r="B36" s="2" t="s">
        <v>105</v>
      </c>
      <c r="C36" s="3" t="s">
        <v>35</v>
      </c>
      <c r="D36" s="3" t="s">
        <v>86</v>
      </c>
      <c r="E36" s="1">
        <v>235</v>
      </c>
      <c r="F36" s="1">
        <v>126</v>
      </c>
      <c r="G36" s="1">
        <v>109</v>
      </c>
      <c r="H36" s="1">
        <v>70</v>
      </c>
      <c r="I36" s="1">
        <v>55</v>
      </c>
      <c r="J36" s="1">
        <v>17</v>
      </c>
      <c r="K36" s="1">
        <v>14</v>
      </c>
      <c r="L36" s="1">
        <v>14</v>
      </c>
      <c r="M36" s="1">
        <v>18</v>
      </c>
      <c r="N36" s="1">
        <v>21</v>
      </c>
      <c r="O36" s="1">
        <v>13</v>
      </c>
      <c r="P36" s="1">
        <v>4</v>
      </c>
      <c r="Q36" s="1">
        <v>9</v>
      </c>
      <c r="R36" s="1">
        <v>0</v>
      </c>
      <c r="S36" s="1">
        <v>0</v>
      </c>
    </row>
    <row r="37" spans="1:19" x14ac:dyDescent="0.25">
      <c r="A37" s="2" t="s">
        <v>34</v>
      </c>
      <c r="B37" s="2" t="s">
        <v>105</v>
      </c>
      <c r="C37" s="3" t="s">
        <v>36</v>
      </c>
      <c r="D37" s="3" t="s">
        <v>87</v>
      </c>
      <c r="E37" s="1">
        <v>93</v>
      </c>
      <c r="F37" s="1">
        <v>45</v>
      </c>
      <c r="G37" s="1">
        <v>48</v>
      </c>
      <c r="H37" s="1">
        <v>32</v>
      </c>
      <c r="I37" s="1">
        <v>41</v>
      </c>
      <c r="J37" s="1">
        <v>5</v>
      </c>
      <c r="K37" s="1">
        <v>7</v>
      </c>
      <c r="L37" s="1">
        <v>4</v>
      </c>
      <c r="M37" s="1">
        <v>0</v>
      </c>
      <c r="N37" s="1">
        <v>2</v>
      </c>
      <c r="O37" s="1">
        <v>0</v>
      </c>
      <c r="P37" s="1">
        <v>1</v>
      </c>
      <c r="Q37" s="1">
        <v>0</v>
      </c>
      <c r="R37" s="1">
        <v>1</v>
      </c>
      <c r="S37" s="1">
        <v>0</v>
      </c>
    </row>
    <row r="38" spans="1:19" x14ac:dyDescent="0.25">
      <c r="A38" s="5" t="s">
        <v>34</v>
      </c>
      <c r="B38" s="5" t="s">
        <v>105</v>
      </c>
      <c r="C38" s="6" t="s">
        <v>7</v>
      </c>
      <c r="D38" s="6" t="s">
        <v>58</v>
      </c>
      <c r="E38" s="7">
        <v>328</v>
      </c>
      <c r="F38" s="7">
        <v>171</v>
      </c>
      <c r="G38" s="7">
        <v>157</v>
      </c>
      <c r="H38" s="7">
        <v>102</v>
      </c>
      <c r="I38" s="7">
        <v>96</v>
      </c>
      <c r="J38" s="7">
        <v>22</v>
      </c>
      <c r="K38" s="7">
        <v>21</v>
      </c>
      <c r="L38" s="7">
        <v>18</v>
      </c>
      <c r="M38" s="7">
        <v>18</v>
      </c>
      <c r="N38" s="7">
        <v>23</v>
      </c>
      <c r="O38" s="7">
        <v>13</v>
      </c>
      <c r="P38" s="7">
        <v>5</v>
      </c>
      <c r="Q38" s="7">
        <v>9</v>
      </c>
      <c r="R38" s="7">
        <v>1</v>
      </c>
      <c r="S38" s="7">
        <v>0</v>
      </c>
    </row>
    <row r="39" spans="1:19" x14ac:dyDescent="0.25">
      <c r="A39" s="2" t="s">
        <v>37</v>
      </c>
      <c r="B39" s="2" t="s">
        <v>104</v>
      </c>
      <c r="C39" s="3" t="s">
        <v>38</v>
      </c>
      <c r="D39" s="3" t="s">
        <v>88</v>
      </c>
      <c r="E39" s="1">
        <v>1</v>
      </c>
      <c r="F39" s="1">
        <v>0</v>
      </c>
      <c r="G39" s="1">
        <v>1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1</v>
      </c>
      <c r="R39" s="1">
        <v>0</v>
      </c>
      <c r="S39" s="1">
        <v>0</v>
      </c>
    </row>
    <row r="40" spans="1:19" x14ac:dyDescent="0.25">
      <c r="A40" s="2" t="s">
        <v>37</v>
      </c>
      <c r="B40" s="2" t="s">
        <v>104</v>
      </c>
      <c r="C40" s="3" t="s">
        <v>39</v>
      </c>
      <c r="D40" s="3" t="s">
        <v>89</v>
      </c>
      <c r="E40" s="1">
        <v>166</v>
      </c>
      <c r="F40" s="1">
        <v>9</v>
      </c>
      <c r="G40" s="1">
        <v>157</v>
      </c>
      <c r="H40" s="1">
        <v>1</v>
      </c>
      <c r="I40" s="1">
        <v>42</v>
      </c>
      <c r="J40" s="1">
        <v>1</v>
      </c>
      <c r="K40" s="1">
        <v>35</v>
      </c>
      <c r="L40" s="1">
        <v>3</v>
      </c>
      <c r="M40" s="1">
        <v>36</v>
      </c>
      <c r="N40" s="1">
        <v>3</v>
      </c>
      <c r="O40" s="1">
        <v>38</v>
      </c>
      <c r="P40" s="1">
        <v>1</v>
      </c>
      <c r="Q40" s="1">
        <v>5</v>
      </c>
      <c r="R40" s="1">
        <v>0</v>
      </c>
      <c r="S40" s="1">
        <v>1</v>
      </c>
    </row>
    <row r="41" spans="1:19" x14ac:dyDescent="0.25">
      <c r="A41" s="2" t="s">
        <v>37</v>
      </c>
      <c r="B41" s="2" t="s">
        <v>104</v>
      </c>
      <c r="C41" s="3" t="s">
        <v>40</v>
      </c>
      <c r="D41" s="3" t="s">
        <v>90</v>
      </c>
      <c r="E41" s="1">
        <v>182</v>
      </c>
      <c r="F41" s="1">
        <v>48</v>
      </c>
      <c r="G41" s="1">
        <v>134</v>
      </c>
      <c r="H41" s="1">
        <v>10</v>
      </c>
      <c r="I41" s="1">
        <v>34</v>
      </c>
      <c r="J41" s="1">
        <v>13</v>
      </c>
      <c r="K41" s="1">
        <v>31</v>
      </c>
      <c r="L41" s="1">
        <v>11</v>
      </c>
      <c r="M41" s="1">
        <v>33</v>
      </c>
      <c r="N41" s="1">
        <v>11</v>
      </c>
      <c r="O41" s="1">
        <v>28</v>
      </c>
      <c r="P41" s="1">
        <v>3</v>
      </c>
      <c r="Q41" s="1">
        <v>7</v>
      </c>
      <c r="R41" s="1">
        <v>0</v>
      </c>
      <c r="S41" s="1">
        <v>1</v>
      </c>
    </row>
    <row r="42" spans="1:19" x14ac:dyDescent="0.25">
      <c r="A42" s="2" t="s">
        <v>37</v>
      </c>
      <c r="B42" s="2" t="s">
        <v>104</v>
      </c>
      <c r="C42" s="3" t="s">
        <v>41</v>
      </c>
      <c r="D42" s="3" t="s">
        <v>91</v>
      </c>
      <c r="E42" s="9">
        <v>148</v>
      </c>
      <c r="F42" s="9">
        <v>43</v>
      </c>
      <c r="G42" s="9">
        <v>105</v>
      </c>
      <c r="H42" s="1">
        <v>9</v>
      </c>
      <c r="I42" s="1">
        <v>23</v>
      </c>
      <c r="J42" s="1">
        <v>9</v>
      </c>
      <c r="K42" s="1">
        <v>23</v>
      </c>
      <c r="L42" s="1">
        <v>9</v>
      </c>
      <c r="M42" s="1">
        <v>24</v>
      </c>
      <c r="N42" s="1">
        <v>9</v>
      </c>
      <c r="O42" s="1">
        <v>26</v>
      </c>
      <c r="P42" s="1">
        <v>7</v>
      </c>
      <c r="Q42" s="1">
        <v>7</v>
      </c>
      <c r="R42" s="1">
        <v>0</v>
      </c>
      <c r="S42" s="8">
        <v>2</v>
      </c>
    </row>
    <row r="43" spans="1:19" x14ac:dyDescent="0.25">
      <c r="A43" s="2" t="s">
        <v>37</v>
      </c>
      <c r="B43" s="2" t="s">
        <v>104</v>
      </c>
      <c r="C43" s="3" t="s">
        <v>42</v>
      </c>
      <c r="D43" s="3" t="s">
        <v>92</v>
      </c>
      <c r="E43" s="1">
        <v>137</v>
      </c>
      <c r="F43" s="1">
        <v>55</v>
      </c>
      <c r="G43" s="1">
        <v>82</v>
      </c>
      <c r="H43" s="1">
        <v>16</v>
      </c>
      <c r="I43" s="1">
        <v>33</v>
      </c>
      <c r="J43" s="1">
        <v>11</v>
      </c>
      <c r="K43" s="1">
        <v>21</v>
      </c>
      <c r="L43" s="1">
        <v>12</v>
      </c>
      <c r="M43" s="1">
        <v>9</v>
      </c>
      <c r="N43" s="1">
        <v>11</v>
      </c>
      <c r="O43" s="1">
        <v>16</v>
      </c>
      <c r="P43" s="1">
        <v>5</v>
      </c>
      <c r="Q43" s="1">
        <v>3</v>
      </c>
      <c r="R43" s="1">
        <v>0</v>
      </c>
      <c r="S43" s="1">
        <v>0</v>
      </c>
    </row>
    <row r="44" spans="1:19" x14ac:dyDescent="0.25">
      <c r="A44" s="2" t="s">
        <v>37</v>
      </c>
      <c r="B44" s="2" t="s">
        <v>104</v>
      </c>
      <c r="C44" s="3" t="s">
        <v>43</v>
      </c>
      <c r="D44" s="3" t="s">
        <v>93</v>
      </c>
      <c r="E44" s="1">
        <v>187</v>
      </c>
      <c r="F44" s="1">
        <v>44</v>
      </c>
      <c r="G44" s="1">
        <v>143</v>
      </c>
      <c r="H44" s="1">
        <v>8</v>
      </c>
      <c r="I44" s="1">
        <v>22</v>
      </c>
      <c r="J44" s="1">
        <v>4</v>
      </c>
      <c r="K44" s="1">
        <v>48</v>
      </c>
      <c r="L44" s="1">
        <v>11</v>
      </c>
      <c r="M44" s="1">
        <v>36</v>
      </c>
      <c r="N44" s="1">
        <v>18</v>
      </c>
      <c r="O44" s="1">
        <v>27</v>
      </c>
      <c r="P44" s="1">
        <v>1</v>
      </c>
      <c r="Q44" s="1">
        <v>10</v>
      </c>
      <c r="R44" s="1">
        <v>2</v>
      </c>
      <c r="S44" s="1">
        <v>0</v>
      </c>
    </row>
    <row r="45" spans="1:19" x14ac:dyDescent="0.25">
      <c r="A45" s="2" t="s">
        <v>37</v>
      </c>
      <c r="B45" s="2" t="s">
        <v>104</v>
      </c>
      <c r="C45" s="3" t="s">
        <v>44</v>
      </c>
      <c r="D45" s="3" t="s">
        <v>94</v>
      </c>
      <c r="E45" s="1">
        <v>159</v>
      </c>
      <c r="F45" s="1">
        <v>25</v>
      </c>
      <c r="G45" s="1">
        <v>134</v>
      </c>
      <c r="H45" s="1">
        <v>5</v>
      </c>
      <c r="I45" s="1">
        <v>36</v>
      </c>
      <c r="J45" s="1">
        <v>10</v>
      </c>
      <c r="K45" s="1">
        <v>32</v>
      </c>
      <c r="L45" s="1">
        <v>3</v>
      </c>
      <c r="M45" s="1">
        <v>30</v>
      </c>
      <c r="N45" s="1">
        <v>7</v>
      </c>
      <c r="O45" s="1">
        <v>31</v>
      </c>
      <c r="P45" s="1">
        <v>0</v>
      </c>
      <c r="Q45" s="1">
        <v>5</v>
      </c>
      <c r="R45" s="1">
        <v>0</v>
      </c>
      <c r="S45" s="1">
        <v>0</v>
      </c>
    </row>
    <row r="46" spans="1:19" x14ac:dyDescent="0.25">
      <c r="A46" s="2" t="s">
        <v>37</v>
      </c>
      <c r="B46" s="2" t="s">
        <v>104</v>
      </c>
      <c r="C46" s="3" t="s">
        <v>45</v>
      </c>
      <c r="D46" s="3" t="s">
        <v>95</v>
      </c>
      <c r="E46" s="1">
        <v>200</v>
      </c>
      <c r="F46" s="1">
        <v>109</v>
      </c>
      <c r="G46" s="1">
        <v>91</v>
      </c>
      <c r="H46" s="1">
        <v>30</v>
      </c>
      <c r="I46" s="1">
        <v>20</v>
      </c>
      <c r="J46" s="1">
        <v>26</v>
      </c>
      <c r="K46" s="1">
        <v>20</v>
      </c>
      <c r="L46" s="1">
        <v>20</v>
      </c>
      <c r="M46" s="1">
        <v>24</v>
      </c>
      <c r="N46" s="1">
        <v>22</v>
      </c>
      <c r="O46" s="1">
        <v>24</v>
      </c>
      <c r="P46" s="1">
        <v>8</v>
      </c>
      <c r="Q46" s="1">
        <v>2</v>
      </c>
      <c r="R46" s="1">
        <v>3</v>
      </c>
      <c r="S46" s="1">
        <v>1</v>
      </c>
    </row>
    <row r="47" spans="1:19" x14ac:dyDescent="0.25">
      <c r="A47" s="13" t="s">
        <v>37</v>
      </c>
      <c r="B47" s="13" t="s">
        <v>104</v>
      </c>
      <c r="C47" s="14" t="s">
        <v>7</v>
      </c>
      <c r="D47" s="6" t="s">
        <v>58</v>
      </c>
      <c r="E47" s="12">
        <v>1180</v>
      </c>
      <c r="F47" s="12">
        <v>333</v>
      </c>
      <c r="G47" s="12">
        <v>847</v>
      </c>
      <c r="H47" s="12">
        <v>79</v>
      </c>
      <c r="I47" s="12">
        <v>210</v>
      </c>
      <c r="J47" s="12">
        <v>74</v>
      </c>
      <c r="K47" s="12">
        <v>210</v>
      </c>
      <c r="L47" s="12">
        <v>69</v>
      </c>
      <c r="M47" s="12">
        <v>192</v>
      </c>
      <c r="N47" s="12">
        <v>81</v>
      </c>
      <c r="O47" s="12">
        <v>190</v>
      </c>
      <c r="P47" s="12">
        <v>25</v>
      </c>
      <c r="Q47" s="12">
        <v>40</v>
      </c>
      <c r="R47" s="12">
        <v>5</v>
      </c>
      <c r="S47" s="12">
        <v>5</v>
      </c>
    </row>
    <row r="48" spans="1:19" x14ac:dyDescent="0.25">
      <c r="A48" s="10" t="s">
        <v>46</v>
      </c>
      <c r="B48" s="2" t="s">
        <v>103</v>
      </c>
      <c r="C48" s="11" t="s">
        <v>47</v>
      </c>
      <c r="D48" s="3" t="s">
        <v>96</v>
      </c>
      <c r="E48" s="9">
        <v>328</v>
      </c>
      <c r="F48" s="9">
        <v>64</v>
      </c>
      <c r="G48" s="9">
        <v>264</v>
      </c>
      <c r="H48" s="9">
        <v>15</v>
      </c>
      <c r="I48" s="9">
        <v>62</v>
      </c>
      <c r="J48" s="9">
        <v>12</v>
      </c>
      <c r="K48" s="9">
        <v>67</v>
      </c>
      <c r="L48" s="9">
        <v>13</v>
      </c>
      <c r="M48" s="9">
        <v>60</v>
      </c>
      <c r="N48" s="9">
        <v>15</v>
      </c>
      <c r="O48" s="9">
        <v>54</v>
      </c>
      <c r="P48" s="9">
        <v>8</v>
      </c>
      <c r="Q48" s="9">
        <v>17</v>
      </c>
      <c r="R48" s="9">
        <v>1</v>
      </c>
      <c r="S48" s="9">
        <v>4</v>
      </c>
    </row>
    <row r="49" spans="1:20" x14ac:dyDescent="0.25">
      <c r="A49" s="10" t="s">
        <v>46</v>
      </c>
      <c r="B49" s="2" t="s">
        <v>103</v>
      </c>
      <c r="C49" s="11" t="s">
        <v>48</v>
      </c>
      <c r="D49" s="3" t="s">
        <v>97</v>
      </c>
      <c r="E49" s="9">
        <v>153</v>
      </c>
      <c r="F49" s="9">
        <v>43</v>
      </c>
      <c r="G49" s="9">
        <v>110</v>
      </c>
      <c r="H49" s="9">
        <v>6</v>
      </c>
      <c r="I49" s="9">
        <v>33</v>
      </c>
      <c r="J49" s="9">
        <v>11</v>
      </c>
      <c r="K49" s="9">
        <v>29</v>
      </c>
      <c r="L49" s="9">
        <v>12</v>
      </c>
      <c r="M49" s="9">
        <v>25</v>
      </c>
      <c r="N49" s="9">
        <v>11</v>
      </c>
      <c r="O49" s="9">
        <v>21</v>
      </c>
      <c r="P49" s="9">
        <v>2</v>
      </c>
      <c r="Q49" s="9">
        <v>2</v>
      </c>
      <c r="R49" s="9">
        <v>1</v>
      </c>
      <c r="S49" s="9">
        <v>0</v>
      </c>
    </row>
    <row r="50" spans="1:20" x14ac:dyDescent="0.25">
      <c r="A50" s="10" t="s">
        <v>46</v>
      </c>
      <c r="B50" s="2" t="s">
        <v>103</v>
      </c>
      <c r="C50" s="11" t="s">
        <v>49</v>
      </c>
      <c r="D50" s="3" t="s">
        <v>98</v>
      </c>
      <c r="E50" s="9">
        <v>157</v>
      </c>
      <c r="F50" s="9">
        <v>55</v>
      </c>
      <c r="G50" s="9">
        <v>102</v>
      </c>
      <c r="H50" s="9">
        <v>12</v>
      </c>
      <c r="I50" s="9">
        <v>28</v>
      </c>
      <c r="J50" s="9">
        <v>12</v>
      </c>
      <c r="K50" s="9">
        <v>18</v>
      </c>
      <c r="L50" s="9">
        <v>10</v>
      </c>
      <c r="M50" s="9">
        <v>22</v>
      </c>
      <c r="N50" s="9">
        <v>15</v>
      </c>
      <c r="O50" s="9">
        <v>26</v>
      </c>
      <c r="P50" s="9">
        <v>5</v>
      </c>
      <c r="Q50" s="9">
        <v>8</v>
      </c>
      <c r="R50" s="9">
        <v>1</v>
      </c>
      <c r="S50" s="9">
        <v>0</v>
      </c>
    </row>
    <row r="51" spans="1:20" x14ac:dyDescent="0.25">
      <c r="A51" s="13" t="s">
        <v>46</v>
      </c>
      <c r="B51" s="13" t="s">
        <v>103</v>
      </c>
      <c r="C51" s="14" t="s">
        <v>7</v>
      </c>
      <c r="D51" s="6" t="s">
        <v>58</v>
      </c>
      <c r="E51" s="12">
        <v>638</v>
      </c>
      <c r="F51" s="12">
        <v>162</v>
      </c>
      <c r="G51" s="12">
        <v>476</v>
      </c>
      <c r="H51" s="12">
        <v>33</v>
      </c>
      <c r="I51" s="12">
        <v>123</v>
      </c>
      <c r="J51" s="12">
        <v>35</v>
      </c>
      <c r="K51" s="12">
        <v>114</v>
      </c>
      <c r="L51" s="12">
        <v>35</v>
      </c>
      <c r="M51" s="12">
        <v>107</v>
      </c>
      <c r="N51" s="12">
        <v>41</v>
      </c>
      <c r="O51" s="12">
        <v>101</v>
      </c>
      <c r="P51" s="12">
        <v>15</v>
      </c>
      <c r="Q51" s="12">
        <v>27</v>
      </c>
      <c r="R51" s="12">
        <v>3</v>
      </c>
      <c r="S51" s="12">
        <v>4</v>
      </c>
    </row>
    <row r="52" spans="1:20" ht="17.25" x14ac:dyDescent="0.25">
      <c r="A52" s="33" t="s">
        <v>124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1"/>
    </row>
    <row r="53" spans="1:20" x14ac:dyDescent="0.25">
      <c r="A53" s="10" t="s">
        <v>54</v>
      </c>
      <c r="B53" s="3" t="s">
        <v>59</v>
      </c>
      <c r="C53" s="11" t="s">
        <v>55</v>
      </c>
      <c r="D53" s="3" t="s">
        <v>60</v>
      </c>
      <c r="E53" s="9">
        <v>1</v>
      </c>
      <c r="F53" s="9">
        <v>1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1</v>
      </c>
      <c r="S53" s="9">
        <v>0</v>
      </c>
    </row>
    <row r="54" spans="1:20" x14ac:dyDescent="0.25">
      <c r="A54" s="14" t="s">
        <v>56</v>
      </c>
      <c r="B54" s="14" t="s">
        <v>59</v>
      </c>
      <c r="C54" s="14" t="s">
        <v>57</v>
      </c>
      <c r="D54" s="6" t="s">
        <v>58</v>
      </c>
      <c r="E54" s="12">
        <v>1</v>
      </c>
      <c r="F54" s="12">
        <v>1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1</v>
      </c>
      <c r="S54" s="12">
        <v>0</v>
      </c>
    </row>
    <row r="55" spans="1:20" ht="17.25" x14ac:dyDescent="0.25">
      <c r="A55" s="19" t="s">
        <v>126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1"/>
    </row>
    <row r="56" spans="1:20" x14ac:dyDescent="0.25">
      <c r="A56" s="10" t="s">
        <v>22</v>
      </c>
      <c r="B56" s="2" t="str">
        <f>VLOOKUP(A56,[1]院名!$C:$D,2,FALSE)</f>
        <v>Life Sciences and Medicine</v>
      </c>
      <c r="C56" s="11" t="s">
        <v>50</v>
      </c>
      <c r="D56" s="3" t="s">
        <v>99</v>
      </c>
      <c r="E56" s="9">
        <v>46</v>
      </c>
      <c r="F56" s="9">
        <v>18</v>
      </c>
      <c r="G56" s="9">
        <v>28</v>
      </c>
      <c r="H56" s="9">
        <v>11</v>
      </c>
      <c r="I56" s="9">
        <v>14</v>
      </c>
      <c r="J56" s="9">
        <v>7</v>
      </c>
      <c r="K56" s="9">
        <v>14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</row>
    <row r="57" spans="1:20" x14ac:dyDescent="0.25">
      <c r="A57" s="13" t="s">
        <v>22</v>
      </c>
      <c r="B57" s="13" t="s">
        <v>102</v>
      </c>
      <c r="C57" s="14" t="s">
        <v>7</v>
      </c>
      <c r="D57" s="6" t="s">
        <v>58</v>
      </c>
      <c r="E57" s="12">
        <v>46</v>
      </c>
      <c r="F57" s="12">
        <v>18</v>
      </c>
      <c r="G57" s="12">
        <v>28</v>
      </c>
      <c r="H57" s="12">
        <v>11</v>
      </c>
      <c r="I57" s="12">
        <v>14</v>
      </c>
      <c r="J57" s="12">
        <v>7</v>
      </c>
      <c r="K57" s="12">
        <v>14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</row>
    <row r="58" spans="1:20" x14ac:dyDescent="0.25">
      <c r="A58" s="10" t="s">
        <v>30</v>
      </c>
      <c r="B58" s="2" t="str">
        <f>VLOOKUP(A58,[1]院名!$C:$D,2,FALSE)</f>
        <v>Technology Management</v>
      </c>
      <c r="C58" s="11" t="s">
        <v>51</v>
      </c>
      <c r="D58" s="3" t="s">
        <v>100</v>
      </c>
      <c r="E58" s="9">
        <v>1</v>
      </c>
      <c r="F58" s="9">
        <v>1</v>
      </c>
      <c r="G58" s="9">
        <v>0</v>
      </c>
      <c r="H58" s="9">
        <v>0</v>
      </c>
      <c r="I58" s="9">
        <v>0</v>
      </c>
      <c r="J58" s="9">
        <v>1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</row>
    <row r="59" spans="1:20" x14ac:dyDescent="0.25">
      <c r="A59" s="13" t="s">
        <v>30</v>
      </c>
      <c r="B59" s="13" t="s">
        <v>101</v>
      </c>
      <c r="C59" s="14" t="s">
        <v>7</v>
      </c>
      <c r="D59" s="6" t="s">
        <v>58</v>
      </c>
      <c r="E59" s="12">
        <v>1</v>
      </c>
      <c r="F59" s="12">
        <v>1</v>
      </c>
      <c r="G59" s="12">
        <v>0</v>
      </c>
      <c r="H59" s="12">
        <v>0</v>
      </c>
      <c r="I59" s="12">
        <v>0</v>
      </c>
      <c r="J59" s="12">
        <v>1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</row>
    <row r="60" spans="1:20" x14ac:dyDescent="0.25">
      <c r="A60" s="13" t="s">
        <v>52</v>
      </c>
      <c r="B60" s="13" t="s">
        <v>111</v>
      </c>
      <c r="C60" s="14" t="s">
        <v>53</v>
      </c>
      <c r="D60" s="14" t="s">
        <v>61</v>
      </c>
      <c r="E60" s="12">
        <v>9275</v>
      </c>
      <c r="F60" s="12">
        <v>5039</v>
      </c>
      <c r="G60" s="12">
        <v>4236</v>
      </c>
      <c r="H60" s="12">
        <v>1217</v>
      </c>
      <c r="I60" s="12">
        <v>1019</v>
      </c>
      <c r="J60" s="12">
        <v>1217</v>
      </c>
      <c r="K60" s="12">
        <v>1030</v>
      </c>
      <c r="L60" s="12">
        <v>1224</v>
      </c>
      <c r="M60" s="12">
        <v>975</v>
      </c>
      <c r="N60" s="12">
        <v>1085</v>
      </c>
      <c r="O60" s="12">
        <v>991</v>
      </c>
      <c r="P60" s="12">
        <v>241</v>
      </c>
      <c r="Q60" s="12">
        <v>193</v>
      </c>
      <c r="R60" s="12">
        <v>55</v>
      </c>
      <c r="S60" s="12">
        <v>28</v>
      </c>
      <c r="T60">
        <f>SUM(P60:S60)</f>
        <v>517</v>
      </c>
    </row>
  </sheetData>
  <mergeCells count="15">
    <mergeCell ref="N3:O3"/>
    <mergeCell ref="P3:Q3"/>
    <mergeCell ref="R3:S3"/>
    <mergeCell ref="A55:S55"/>
    <mergeCell ref="A1:S1"/>
    <mergeCell ref="A2:S2"/>
    <mergeCell ref="A3:A4"/>
    <mergeCell ref="C3:C4"/>
    <mergeCell ref="E3:G3"/>
    <mergeCell ref="H3:I3"/>
    <mergeCell ref="J3:K3"/>
    <mergeCell ref="L3:M3"/>
    <mergeCell ref="B3:B4"/>
    <mergeCell ref="D3:D4"/>
    <mergeCell ref="A52:S52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學分系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Regista</dc:creator>
  <cp:lastModifiedBy>Regista</cp:lastModifiedBy>
  <dcterms:created xsi:type="dcterms:W3CDTF">2023-10-12T00:32:00Z</dcterms:created>
  <dcterms:modified xsi:type="dcterms:W3CDTF">2023-10-26T02:45:17Z</dcterms:modified>
</cp:coreProperties>
</file>