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博士班" sheetId="3" r:id="rId1"/>
  </sheets>
  <calcPr calcId="145621"/>
</workbook>
</file>

<file path=xl/calcChain.xml><?xml version="1.0" encoding="utf-8"?>
<calcChain xmlns="http://schemas.openxmlformats.org/spreadsheetml/2006/main">
  <c r="F56" i="3" l="1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D55" i="3"/>
  <c r="E55" i="3"/>
  <c r="D53" i="3"/>
  <c r="E53" i="3"/>
  <c r="C55" i="3" l="1"/>
  <c r="E56" i="3"/>
  <c r="C53" i="3"/>
  <c r="D56" i="3"/>
  <c r="C56" i="3" l="1"/>
</calcChain>
</file>

<file path=xl/sharedStrings.xml><?xml version="1.0" encoding="utf-8"?>
<sst xmlns="http://schemas.openxmlformats.org/spreadsheetml/2006/main" count="151" uniqueCount="76">
  <si>
    <r>
      <t>110</t>
    </r>
    <r>
      <rPr>
        <sz val="15"/>
        <rFont val="新細明體"/>
        <family val="2"/>
        <charset val="136"/>
      </rPr>
      <t>學年度第</t>
    </r>
    <r>
      <rPr>
        <sz val="15"/>
        <rFont val="Times New Roman"/>
        <family val="1"/>
      </rPr>
      <t>2</t>
    </r>
    <r>
      <rPr>
        <sz val="15"/>
        <rFont val="新細明體"/>
        <family val="2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2"/>
        <charset val="136"/>
      </rPr>
      <t>博士班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2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新細明體"/>
        <family val="2"/>
        <charset val="136"/>
      </rPr>
      <t>分系</t>
    </r>
    <r>
      <rPr>
        <sz val="15"/>
        <rFont val="Times New Roman"/>
        <family val="1"/>
      </rPr>
      <t>)</t>
    </r>
  </si>
  <si>
    <r>
      <rPr>
        <sz val="12"/>
        <rFont val="新細明體"/>
        <family val="1"/>
        <charset val="136"/>
      </rPr>
      <t>統計日期：</t>
    </r>
    <r>
      <rPr>
        <sz val="12"/>
        <rFont val="Times New Roman"/>
        <family val="1"/>
      </rPr>
      <t>111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08</t>
    </r>
    <r>
      <rPr>
        <sz val="12"/>
        <rFont val="新細明體"/>
        <family val="1"/>
        <charset val="136"/>
      </rPr>
      <t>日</t>
    </r>
  </si>
  <si>
    <r>
      <rPr>
        <sz val="12"/>
        <rFont val="新細明體"/>
        <family val="1"/>
        <charset val="136"/>
      </rPr>
      <t>學院</t>
    </r>
  </si>
  <si>
    <r>
      <rPr>
        <sz val="12"/>
        <rFont val="新細明體"/>
        <family val="1"/>
        <charset val="136"/>
      </rPr>
      <t>系所</t>
    </r>
  </si>
  <si>
    <r>
      <rPr>
        <sz val="12"/>
        <rFont val="新細明體"/>
        <family val="1"/>
        <charset val="136"/>
      </rPr>
      <t>共計</t>
    </r>
  </si>
  <si>
    <r>
      <t>1</t>
    </r>
    <r>
      <rPr>
        <sz val="12"/>
        <rFont val="新細明體"/>
        <family val="1"/>
        <charset val="136"/>
      </rPr>
      <t>年級</t>
    </r>
  </si>
  <si>
    <r>
      <t>2</t>
    </r>
    <r>
      <rPr>
        <sz val="12"/>
        <rFont val="新細明體"/>
        <family val="1"/>
        <charset val="136"/>
      </rPr>
      <t>年級</t>
    </r>
  </si>
  <si>
    <r>
      <t>3</t>
    </r>
    <r>
      <rPr>
        <sz val="12"/>
        <rFont val="新細明體"/>
        <family val="1"/>
        <charset val="136"/>
      </rPr>
      <t>年級</t>
    </r>
  </si>
  <si>
    <r>
      <t>4</t>
    </r>
    <r>
      <rPr>
        <sz val="12"/>
        <rFont val="新細明體"/>
        <family val="1"/>
        <charset val="136"/>
      </rPr>
      <t>年級</t>
    </r>
  </si>
  <si>
    <r>
      <t>5</t>
    </r>
    <r>
      <rPr>
        <sz val="12"/>
        <rFont val="新細明體"/>
        <family val="1"/>
        <charset val="136"/>
      </rPr>
      <t>年級</t>
    </r>
  </si>
  <si>
    <r>
      <t>6</t>
    </r>
    <r>
      <rPr>
        <sz val="12"/>
        <rFont val="新細明體"/>
        <family val="1"/>
        <charset val="136"/>
      </rPr>
      <t>年級</t>
    </r>
  </si>
  <si>
    <r>
      <t>7</t>
    </r>
    <r>
      <rPr>
        <sz val="12"/>
        <rFont val="新細明體"/>
        <family val="1"/>
        <charset val="136"/>
      </rPr>
      <t>年級</t>
    </r>
  </si>
  <si>
    <r>
      <t>8</t>
    </r>
    <r>
      <rPr>
        <sz val="12"/>
        <rFont val="新細明體"/>
        <family val="1"/>
        <charset val="136"/>
      </rPr>
      <t>年級</t>
    </r>
  </si>
  <si>
    <r>
      <t>9</t>
    </r>
    <r>
      <rPr>
        <sz val="12"/>
        <rFont val="新細明體"/>
        <family val="1"/>
        <charset val="136"/>
      </rPr>
      <t>年級</t>
    </r>
  </si>
  <si>
    <r>
      <rPr>
        <sz val="12"/>
        <rFont val="新細明體"/>
        <family val="1"/>
        <charset val="136"/>
      </rPr>
      <t>計</t>
    </r>
  </si>
  <si>
    <r>
      <rPr>
        <sz val="12"/>
        <rFont val="新細明體"/>
        <family val="1"/>
        <charset val="136"/>
      </rPr>
      <t>男</t>
    </r>
  </si>
  <si>
    <r>
      <rPr>
        <sz val="12"/>
        <rFont val="新細明體"/>
        <family val="1"/>
        <charset val="136"/>
      </rPr>
      <t>女</t>
    </r>
  </si>
  <si>
    <r>
      <rPr>
        <sz val="12"/>
        <rFont val="新細明體"/>
        <family val="1"/>
        <charset val="136"/>
      </rPr>
      <t>理學院</t>
    </r>
  </si>
  <si>
    <r>
      <rPr>
        <sz val="12"/>
        <rFont val="新細明體"/>
        <family val="1"/>
        <charset val="136"/>
      </rPr>
      <t>天文研究所</t>
    </r>
  </si>
  <si>
    <r>
      <rPr>
        <sz val="12"/>
        <rFont val="新細明體"/>
        <family val="1"/>
        <charset val="136"/>
      </rPr>
      <t>化學系</t>
    </r>
  </si>
  <si>
    <r>
      <rPr>
        <sz val="12"/>
        <rFont val="新細明體"/>
        <family val="1"/>
        <charset val="136"/>
      </rPr>
      <t>數學系</t>
    </r>
  </si>
  <si>
    <r>
      <rPr>
        <sz val="12"/>
        <rFont val="新細明體"/>
        <family val="1"/>
        <charset val="136"/>
      </rPr>
      <t>物理學系</t>
    </r>
  </si>
  <si>
    <r>
      <rPr>
        <sz val="12"/>
        <rFont val="新細明體"/>
        <family val="1"/>
        <charset val="136"/>
      </rPr>
      <t>先進光源科技學位學程</t>
    </r>
  </si>
  <si>
    <r>
      <rPr>
        <sz val="12"/>
        <rFont val="新細明體"/>
        <family val="1"/>
        <charset val="136"/>
      </rPr>
      <t>統計學研究所</t>
    </r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</si>
  <si>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</si>
  <si>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工學院</t>
    </r>
  </si>
  <si>
    <r>
      <rPr>
        <sz val="12"/>
        <rFont val="新細明體"/>
        <family val="1"/>
        <charset val="136"/>
      </rPr>
      <t>化學工程學系</t>
    </r>
  </si>
  <si>
    <r>
      <rPr>
        <sz val="12"/>
        <rFont val="新細明體"/>
        <family val="1"/>
        <charset val="136"/>
      </rPr>
      <t>工業工程與工程管理學系</t>
    </r>
  </si>
  <si>
    <r>
      <rPr>
        <sz val="12"/>
        <rFont val="新細明體"/>
        <family val="1"/>
        <charset val="136"/>
      </rPr>
      <t>材料科學工程學系</t>
    </r>
  </si>
  <si>
    <r>
      <rPr>
        <sz val="12"/>
        <rFont val="新細明體"/>
        <family val="1"/>
        <charset val="136"/>
      </rPr>
      <t>奈米工程與微系統研究所</t>
    </r>
  </si>
  <si>
    <r>
      <rPr>
        <sz val="12"/>
        <rFont val="新細明體"/>
        <family val="1"/>
        <charset val="136"/>
      </rPr>
      <t>前瞻功能材料產業博士學位學程</t>
    </r>
  </si>
  <si>
    <r>
      <rPr>
        <sz val="12"/>
        <rFont val="新細明體"/>
        <family val="1"/>
        <charset val="136"/>
      </rPr>
      <t>動力機械工程學系</t>
    </r>
  </si>
  <si>
    <r>
      <rPr>
        <sz val="12"/>
        <rFont val="新細明體"/>
        <family val="1"/>
        <charset val="136"/>
      </rPr>
      <t>原子科學院</t>
    </r>
  </si>
  <si>
    <r>
      <rPr>
        <sz val="12"/>
        <rFont val="新細明體"/>
        <family val="1"/>
        <charset val="136"/>
      </rPr>
      <t>生醫工程與環境科學系</t>
    </r>
  </si>
  <si>
    <r>
      <rPr>
        <sz val="12"/>
        <rFont val="新細明體"/>
        <family val="1"/>
        <charset val="136"/>
      </rPr>
      <t>工程與系統科學系</t>
    </r>
  </si>
  <si>
    <r>
      <rPr>
        <sz val="12"/>
        <rFont val="新細明體"/>
        <family val="1"/>
        <charset val="136"/>
      </rPr>
      <t>環境科技博士學位學程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台灣聯合大學系統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</si>
  <si>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核子工程與科學研究所</t>
    </r>
  </si>
  <si>
    <r>
      <rPr>
        <sz val="12"/>
        <rFont val="新細明體"/>
        <family val="1"/>
        <charset val="136"/>
      </rPr>
      <t>人文社會學院</t>
    </r>
  </si>
  <si>
    <r>
      <rPr>
        <sz val="12"/>
        <rFont val="新細明體"/>
        <family val="1"/>
        <charset val="136"/>
      </rPr>
      <t>人類學研究所</t>
    </r>
  </si>
  <si>
    <r>
      <rPr>
        <sz val="12"/>
        <rFont val="新細明體"/>
        <family val="1"/>
        <charset val="136"/>
      </rPr>
      <t>中國文學系</t>
    </r>
  </si>
  <si>
    <r>
      <rPr>
        <sz val="12"/>
        <rFont val="新細明體"/>
        <family val="1"/>
        <charset val="136"/>
      </rPr>
      <t>歷史研究所</t>
    </r>
  </si>
  <si>
    <r>
      <rPr>
        <sz val="12"/>
        <rFont val="新細明體"/>
        <family val="1"/>
        <charset val="136"/>
      </rPr>
      <t>語言學研究所</t>
    </r>
  </si>
  <si>
    <r>
      <rPr>
        <sz val="12"/>
        <rFont val="新細明體"/>
        <family val="1"/>
        <charset val="136"/>
      </rPr>
      <t>社會學研究所</t>
    </r>
  </si>
  <si>
    <r>
      <rPr>
        <sz val="12"/>
        <rFont val="新細明體"/>
        <family val="1"/>
        <charset val="136"/>
      </rPr>
      <t>台灣文學研究所</t>
    </r>
  </si>
  <si>
    <r>
      <rPr>
        <sz val="12"/>
        <rFont val="新細明體"/>
        <family val="1"/>
        <charset val="136"/>
      </rPr>
      <t>生命科學院</t>
    </r>
  </si>
  <si>
    <r>
      <rPr>
        <sz val="12"/>
        <rFont val="新細明體"/>
        <family val="1"/>
        <charset val="136"/>
      </rPr>
      <t>生技產業博士學位學程</t>
    </r>
  </si>
  <si>
    <r>
      <rPr>
        <sz val="12"/>
        <rFont val="新細明體"/>
        <family val="1"/>
        <charset val="136"/>
      </rPr>
      <t>生物資訊與結構生物研究所</t>
    </r>
  </si>
  <si>
    <r>
      <rPr>
        <sz val="12"/>
        <rFont val="新細明體"/>
        <family val="1"/>
        <charset val="136"/>
      </rPr>
      <t>生物科技研究所</t>
    </r>
  </si>
  <si>
    <r>
      <rPr>
        <sz val="12"/>
        <rFont val="新細明體"/>
        <family val="1"/>
        <charset val="136"/>
      </rPr>
      <t>分子與細胞生物研究所</t>
    </r>
  </si>
  <si>
    <r>
      <rPr>
        <sz val="12"/>
        <rFont val="新細明體"/>
        <family val="1"/>
        <charset val="136"/>
      </rPr>
      <t>分子醫學研究所</t>
    </r>
  </si>
  <si>
    <r>
      <rPr>
        <sz val="12"/>
        <rFont val="新細明體"/>
        <family val="1"/>
        <charset val="136"/>
      </rPr>
      <t>系統神經科學研究所</t>
    </r>
  </si>
  <si>
    <r>
      <rPr>
        <sz val="12"/>
        <rFont val="新細明體"/>
        <family val="1"/>
        <charset val="136"/>
      </rPr>
      <t>電機資訊學院</t>
    </r>
  </si>
  <si>
    <r>
      <rPr>
        <sz val="12"/>
        <rFont val="新細明體"/>
        <family val="1"/>
        <charset val="136"/>
      </rPr>
      <t>通訊工程研究所</t>
    </r>
  </si>
  <si>
    <r>
      <rPr>
        <sz val="12"/>
        <rFont val="新細明體"/>
        <family val="1"/>
        <charset val="136"/>
      </rPr>
      <t>資訊工程學系</t>
    </r>
  </si>
  <si>
    <r>
      <rPr>
        <sz val="12"/>
        <rFont val="新細明體"/>
        <family val="1"/>
        <charset val="136"/>
      </rPr>
      <t>電機工程學系</t>
    </r>
  </si>
  <si>
    <r>
      <rPr>
        <sz val="12"/>
        <rFont val="新細明體"/>
        <family val="1"/>
        <charset val="136"/>
      </rPr>
      <t>電子工程研究所</t>
    </r>
  </si>
  <si>
    <r>
      <rPr>
        <sz val="12"/>
        <rFont val="新細明體"/>
        <family val="1"/>
        <charset val="136"/>
      </rPr>
      <t>光電工程研究所</t>
    </r>
  </si>
  <si>
    <r>
      <rPr>
        <sz val="12"/>
        <rFont val="新細明體"/>
        <family val="1"/>
        <charset val="136"/>
      </rPr>
      <t>資訊系統與應用研究所</t>
    </r>
  </si>
  <si>
    <r>
      <rPr>
        <sz val="12"/>
        <rFont val="新細明體"/>
        <family val="1"/>
        <charset val="136"/>
      </rPr>
      <t>社群網路與人智計算國際研究生博士學位學程</t>
    </r>
  </si>
  <si>
    <r>
      <rPr>
        <sz val="12"/>
        <rFont val="新細明體"/>
        <family val="1"/>
        <charset val="136"/>
      </rPr>
      <t>科技管理學院</t>
    </r>
  </si>
  <si>
    <r>
      <rPr>
        <sz val="12"/>
        <rFont val="新細明體"/>
        <family val="1"/>
        <charset val="136"/>
      </rPr>
      <t>經濟學系</t>
    </r>
  </si>
  <si>
    <r>
      <rPr>
        <sz val="12"/>
        <rFont val="新細明體"/>
        <family val="1"/>
        <charset val="136"/>
      </rPr>
      <t>服務科學研究所</t>
    </r>
  </si>
  <si>
    <r>
      <rPr>
        <sz val="12"/>
        <rFont val="新細明體"/>
        <family val="1"/>
        <charset val="136"/>
      </rPr>
      <t>科技法律研究所</t>
    </r>
  </si>
  <si>
    <r>
      <rPr>
        <sz val="12"/>
        <rFont val="新細明體"/>
        <family val="1"/>
        <charset val="136"/>
      </rPr>
      <t>計量財務金融學系</t>
    </r>
  </si>
  <si>
    <r>
      <rPr>
        <sz val="12"/>
        <rFont val="新細明體"/>
        <family val="1"/>
        <charset val="136"/>
      </rPr>
      <t>科技管理研究所</t>
    </r>
  </si>
  <si>
    <r>
      <rPr>
        <sz val="12"/>
        <rFont val="新細明體"/>
        <family val="1"/>
        <charset val="136"/>
      </rPr>
      <t>竹師教育學院</t>
    </r>
  </si>
  <si>
    <r>
      <rPr>
        <sz val="12"/>
        <rFont val="新細明體"/>
        <family val="1"/>
        <charset val="136"/>
      </rPr>
      <t>教育與學習科技學系</t>
    </r>
  </si>
  <si>
    <r>
      <rPr>
        <sz val="12"/>
        <rFont val="新細明體"/>
        <family val="1"/>
        <charset val="136"/>
      </rPr>
      <t>教育心理與諮商學系</t>
    </r>
  </si>
  <si>
    <r>
      <rPr>
        <sz val="12"/>
        <rFont val="新細明體"/>
        <family val="1"/>
        <charset val="136"/>
      </rPr>
      <t>臺灣語言研究與教學研究所</t>
    </r>
  </si>
  <si>
    <r>
      <rPr>
        <sz val="12"/>
        <rFont val="新細明體"/>
        <family val="1"/>
        <charset val="136"/>
      </rPr>
      <t>半導體研究學院</t>
    </r>
  </si>
  <si>
    <r>
      <rPr>
        <sz val="12"/>
        <rFont val="新細明體"/>
        <family val="1"/>
        <charset val="136"/>
      </rPr>
      <t>全校不分院</t>
    </r>
  </si>
  <si>
    <r>
      <rPr>
        <sz val="12"/>
        <rFont val="新細明體"/>
        <family val="1"/>
        <charset val="136"/>
      </rPr>
      <t>智慧生醫博士學位學程</t>
    </r>
  </si>
  <si>
    <r>
      <rPr>
        <sz val="12"/>
        <rFont val="新細明體"/>
        <family val="1"/>
        <charset val="136"/>
      </rPr>
      <t>跨院國際博士班學位學程</t>
    </r>
  </si>
  <si>
    <r>
      <rPr>
        <sz val="12"/>
        <rFont val="新細明體"/>
        <family val="1"/>
        <charset val="136"/>
      </rPr>
      <t>精準醫療博士學位學程</t>
    </r>
  </si>
  <si>
    <r>
      <rPr>
        <sz val="12"/>
        <rFont val="新細明體"/>
        <family val="1"/>
        <charset val="136"/>
      </rPr>
      <t>全校</t>
    </r>
  </si>
  <si>
    <r>
      <rPr>
        <sz val="12"/>
        <rFont val="新細明體"/>
        <family val="1"/>
        <charset val="136"/>
      </rPr>
      <t>總計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</si>
</sst>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W6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16.125" style="7" customWidth="1"/>
    <col min="2" max="2" width="30.875" style="7" customWidth="1"/>
    <col min="3" max="23" width="5.375" style="7" customWidth="1"/>
    <col min="24" max="16384" width="9" style="7"/>
  </cols>
  <sheetData>
    <row r="1" spans="1:23">
      <c r="A1" s="8"/>
    </row>
    <row r="2" spans="1:2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6.5">
      <c r="A4" s="15" t="s">
        <v>2</v>
      </c>
      <c r="B4" s="15" t="s">
        <v>3</v>
      </c>
      <c r="C4" s="17" t="s">
        <v>4</v>
      </c>
      <c r="D4" s="18"/>
      <c r="E4" s="19"/>
      <c r="F4" s="13" t="s">
        <v>5</v>
      </c>
      <c r="G4" s="14"/>
      <c r="H4" s="13" t="s">
        <v>6</v>
      </c>
      <c r="I4" s="14"/>
      <c r="J4" s="13" t="s">
        <v>7</v>
      </c>
      <c r="K4" s="14"/>
      <c r="L4" s="13" t="s">
        <v>8</v>
      </c>
      <c r="M4" s="14"/>
      <c r="N4" s="13" t="s">
        <v>9</v>
      </c>
      <c r="O4" s="14"/>
      <c r="P4" s="13" t="s">
        <v>10</v>
      </c>
      <c r="Q4" s="14"/>
      <c r="R4" s="13" t="s">
        <v>11</v>
      </c>
      <c r="S4" s="14"/>
      <c r="T4" s="13" t="s">
        <v>12</v>
      </c>
      <c r="U4" s="14"/>
      <c r="V4" s="13" t="s">
        <v>13</v>
      </c>
      <c r="W4" s="14"/>
    </row>
    <row r="5" spans="1:23" ht="16.5">
      <c r="A5" s="16"/>
      <c r="B5" s="16"/>
      <c r="C5" s="1" t="s">
        <v>14</v>
      </c>
      <c r="D5" s="1" t="s">
        <v>15</v>
      </c>
      <c r="E5" s="1" t="s">
        <v>16</v>
      </c>
      <c r="F5" s="1" t="s">
        <v>15</v>
      </c>
      <c r="G5" s="1" t="s">
        <v>16</v>
      </c>
      <c r="H5" s="1" t="s">
        <v>15</v>
      </c>
      <c r="I5" s="1" t="s">
        <v>16</v>
      </c>
      <c r="J5" s="1" t="s">
        <v>15</v>
      </c>
      <c r="K5" s="1" t="s">
        <v>16</v>
      </c>
      <c r="L5" s="1" t="s">
        <v>15</v>
      </c>
      <c r="M5" s="1" t="s">
        <v>16</v>
      </c>
      <c r="N5" s="1" t="s">
        <v>15</v>
      </c>
      <c r="O5" s="1" t="s">
        <v>16</v>
      </c>
      <c r="P5" s="1" t="s">
        <v>15</v>
      </c>
      <c r="Q5" s="1" t="s">
        <v>16</v>
      </c>
      <c r="R5" s="1" t="s">
        <v>15</v>
      </c>
      <c r="S5" s="1" t="s">
        <v>16</v>
      </c>
      <c r="T5" s="1" t="s">
        <v>15</v>
      </c>
      <c r="U5" s="1" t="s">
        <v>16</v>
      </c>
      <c r="V5" s="1" t="s">
        <v>15</v>
      </c>
      <c r="W5" s="1" t="s">
        <v>16</v>
      </c>
    </row>
    <row r="6" spans="1:23" ht="16.5">
      <c r="A6" s="5" t="s">
        <v>17</v>
      </c>
      <c r="B6" s="6" t="s">
        <v>18</v>
      </c>
      <c r="C6" s="1">
        <v>20</v>
      </c>
      <c r="D6" s="1">
        <v>10</v>
      </c>
      <c r="E6" s="1">
        <v>10</v>
      </c>
      <c r="F6" s="1">
        <v>1</v>
      </c>
      <c r="G6" s="1">
        <v>4</v>
      </c>
      <c r="H6" s="1">
        <v>0</v>
      </c>
      <c r="I6" s="1">
        <v>2</v>
      </c>
      <c r="J6" s="1">
        <v>2</v>
      </c>
      <c r="K6" s="1">
        <v>2</v>
      </c>
      <c r="L6" s="1">
        <v>1</v>
      </c>
      <c r="M6" s="1">
        <v>1</v>
      </c>
      <c r="N6" s="1">
        <v>2</v>
      </c>
      <c r="O6" s="1">
        <v>1</v>
      </c>
      <c r="P6" s="1">
        <v>3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 ht="16.5">
      <c r="A7" s="5" t="s">
        <v>17</v>
      </c>
      <c r="B7" s="6" t="s">
        <v>19</v>
      </c>
      <c r="C7" s="1">
        <v>89</v>
      </c>
      <c r="D7" s="1">
        <v>67</v>
      </c>
      <c r="E7" s="1">
        <v>22</v>
      </c>
      <c r="F7" s="1">
        <v>16</v>
      </c>
      <c r="G7" s="1">
        <v>5</v>
      </c>
      <c r="H7" s="1">
        <v>11</v>
      </c>
      <c r="I7" s="1">
        <v>4</v>
      </c>
      <c r="J7" s="1">
        <v>13</v>
      </c>
      <c r="K7" s="1">
        <v>3</v>
      </c>
      <c r="L7" s="1">
        <v>10</v>
      </c>
      <c r="M7" s="1">
        <v>3</v>
      </c>
      <c r="N7" s="1">
        <v>6</v>
      </c>
      <c r="O7" s="1">
        <v>2</v>
      </c>
      <c r="P7" s="1">
        <v>3</v>
      </c>
      <c r="Q7" s="1">
        <v>3</v>
      </c>
      <c r="R7" s="1">
        <v>8</v>
      </c>
      <c r="S7" s="1">
        <v>2</v>
      </c>
      <c r="T7" s="1">
        <v>0</v>
      </c>
      <c r="U7" s="1">
        <v>0</v>
      </c>
      <c r="V7" s="1">
        <v>0</v>
      </c>
      <c r="W7" s="1">
        <v>0</v>
      </c>
    </row>
    <row r="8" spans="1:23" ht="16.5">
      <c r="A8" s="5" t="s">
        <v>17</v>
      </c>
      <c r="B8" s="6" t="s">
        <v>20</v>
      </c>
      <c r="C8" s="1">
        <v>12</v>
      </c>
      <c r="D8" s="1">
        <v>12</v>
      </c>
      <c r="E8" s="1">
        <v>0</v>
      </c>
      <c r="F8" s="1">
        <v>4</v>
      </c>
      <c r="G8" s="1">
        <v>0</v>
      </c>
      <c r="H8" s="1">
        <v>1</v>
      </c>
      <c r="I8" s="1">
        <v>0</v>
      </c>
      <c r="J8" s="1">
        <v>3</v>
      </c>
      <c r="K8" s="1">
        <v>0</v>
      </c>
      <c r="L8" s="1">
        <v>1</v>
      </c>
      <c r="M8" s="1">
        <v>0</v>
      </c>
      <c r="N8" s="1">
        <v>2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ht="16.5">
      <c r="A9" s="5" t="s">
        <v>17</v>
      </c>
      <c r="B9" s="6" t="s">
        <v>21</v>
      </c>
      <c r="C9" s="1">
        <v>78</v>
      </c>
      <c r="D9" s="1">
        <v>73</v>
      </c>
      <c r="E9" s="1">
        <v>5</v>
      </c>
      <c r="F9" s="1">
        <v>14</v>
      </c>
      <c r="G9" s="1">
        <v>2</v>
      </c>
      <c r="H9" s="1">
        <v>12</v>
      </c>
      <c r="I9" s="1">
        <v>0</v>
      </c>
      <c r="J9" s="1">
        <v>19</v>
      </c>
      <c r="K9" s="1">
        <v>2</v>
      </c>
      <c r="L9" s="1">
        <v>7</v>
      </c>
      <c r="M9" s="1">
        <v>0</v>
      </c>
      <c r="N9" s="1">
        <v>12</v>
      </c>
      <c r="O9" s="1">
        <v>0</v>
      </c>
      <c r="P9" s="1">
        <v>8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ht="16.5">
      <c r="A10" s="5" t="s">
        <v>17</v>
      </c>
      <c r="B10" s="6" t="s">
        <v>22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ht="16.5">
      <c r="A11" s="5" t="s">
        <v>17</v>
      </c>
      <c r="B11" s="6" t="s">
        <v>23</v>
      </c>
      <c r="C11" s="1">
        <v>14</v>
      </c>
      <c r="D11" s="1">
        <v>8</v>
      </c>
      <c r="E11" s="1">
        <v>6</v>
      </c>
      <c r="F11" s="1">
        <v>1</v>
      </c>
      <c r="G11" s="1">
        <v>1</v>
      </c>
      <c r="H11" s="1">
        <v>2</v>
      </c>
      <c r="I11" s="1">
        <v>2</v>
      </c>
      <c r="J11" s="1">
        <v>4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ht="16.5">
      <c r="A12" s="2" t="s">
        <v>17</v>
      </c>
      <c r="B12" s="3" t="s">
        <v>24</v>
      </c>
      <c r="C12" s="4">
        <v>214</v>
      </c>
      <c r="D12" s="4">
        <v>171</v>
      </c>
      <c r="E12" s="4">
        <v>43</v>
      </c>
      <c r="F12" s="4">
        <v>36</v>
      </c>
      <c r="G12" s="4">
        <v>12</v>
      </c>
      <c r="H12" s="4">
        <v>26</v>
      </c>
      <c r="I12" s="4">
        <v>8</v>
      </c>
      <c r="J12" s="4">
        <v>41</v>
      </c>
      <c r="K12" s="4">
        <v>8</v>
      </c>
      <c r="L12" s="4">
        <v>19</v>
      </c>
      <c r="M12" s="4">
        <v>5</v>
      </c>
      <c r="N12" s="4">
        <v>23</v>
      </c>
      <c r="O12" s="4">
        <v>4</v>
      </c>
      <c r="P12" s="4">
        <v>15</v>
      </c>
      <c r="Q12" s="4">
        <v>4</v>
      </c>
      <c r="R12" s="4">
        <v>11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</row>
    <row r="13" spans="1:23" ht="16.5">
      <c r="A13" s="5" t="s">
        <v>25</v>
      </c>
      <c r="B13" s="6" t="s">
        <v>26</v>
      </c>
      <c r="C13" s="1">
        <v>90</v>
      </c>
      <c r="D13" s="1">
        <v>77</v>
      </c>
      <c r="E13" s="1">
        <v>13</v>
      </c>
      <c r="F13" s="1">
        <v>16</v>
      </c>
      <c r="G13" s="1">
        <v>4</v>
      </c>
      <c r="H13" s="1">
        <v>14</v>
      </c>
      <c r="I13" s="1">
        <v>3</v>
      </c>
      <c r="J13" s="1">
        <v>13</v>
      </c>
      <c r="K13" s="1">
        <v>1</v>
      </c>
      <c r="L13" s="1">
        <v>19</v>
      </c>
      <c r="M13" s="1">
        <v>3</v>
      </c>
      <c r="N13" s="1">
        <v>5</v>
      </c>
      <c r="O13" s="1">
        <v>0</v>
      </c>
      <c r="P13" s="1">
        <v>3</v>
      </c>
      <c r="Q13" s="1">
        <v>0</v>
      </c>
      <c r="R13" s="1">
        <v>7</v>
      </c>
      <c r="S13" s="1">
        <v>1</v>
      </c>
      <c r="T13" s="1">
        <v>0</v>
      </c>
      <c r="U13" s="1">
        <v>1</v>
      </c>
      <c r="V13" s="1">
        <v>0</v>
      </c>
      <c r="W13" s="1">
        <v>0</v>
      </c>
    </row>
    <row r="14" spans="1:23" ht="16.5">
      <c r="A14" s="5" t="s">
        <v>25</v>
      </c>
      <c r="B14" s="6" t="s">
        <v>27</v>
      </c>
      <c r="C14" s="1">
        <v>48</v>
      </c>
      <c r="D14" s="1">
        <v>31</v>
      </c>
      <c r="E14" s="1">
        <v>17</v>
      </c>
      <c r="F14" s="1">
        <v>5</v>
      </c>
      <c r="G14" s="1">
        <v>2</v>
      </c>
      <c r="H14" s="1">
        <v>5</v>
      </c>
      <c r="I14" s="1">
        <v>6</v>
      </c>
      <c r="J14" s="1">
        <v>4</v>
      </c>
      <c r="K14" s="1">
        <v>3</v>
      </c>
      <c r="L14" s="1">
        <v>4</v>
      </c>
      <c r="M14" s="1">
        <v>1</v>
      </c>
      <c r="N14" s="1">
        <v>4</v>
      </c>
      <c r="O14" s="1">
        <v>2</v>
      </c>
      <c r="P14" s="1">
        <v>3</v>
      </c>
      <c r="Q14" s="1">
        <v>1</v>
      </c>
      <c r="R14" s="1">
        <v>2</v>
      </c>
      <c r="S14" s="1">
        <v>2</v>
      </c>
      <c r="T14" s="1">
        <v>0</v>
      </c>
      <c r="U14" s="1">
        <v>0</v>
      </c>
      <c r="V14" s="1">
        <v>4</v>
      </c>
      <c r="W14" s="1">
        <v>0</v>
      </c>
    </row>
    <row r="15" spans="1:23" ht="16.5">
      <c r="A15" s="5" t="s">
        <v>25</v>
      </c>
      <c r="B15" s="6" t="s">
        <v>28</v>
      </c>
      <c r="C15" s="1">
        <v>131</v>
      </c>
      <c r="D15" s="1">
        <v>98</v>
      </c>
      <c r="E15" s="1">
        <v>33</v>
      </c>
      <c r="F15" s="1">
        <v>18</v>
      </c>
      <c r="G15" s="1">
        <v>7</v>
      </c>
      <c r="H15" s="1">
        <v>15</v>
      </c>
      <c r="I15" s="1">
        <v>4</v>
      </c>
      <c r="J15" s="1">
        <v>11</v>
      </c>
      <c r="K15" s="1">
        <v>5</v>
      </c>
      <c r="L15" s="1">
        <v>14</v>
      </c>
      <c r="M15" s="1">
        <v>9</v>
      </c>
      <c r="N15" s="1">
        <v>10</v>
      </c>
      <c r="O15" s="1">
        <v>4</v>
      </c>
      <c r="P15" s="1">
        <v>14</v>
      </c>
      <c r="Q15" s="1">
        <v>2</v>
      </c>
      <c r="R15" s="1">
        <v>11</v>
      </c>
      <c r="S15" s="1">
        <v>1</v>
      </c>
      <c r="T15" s="1">
        <v>2</v>
      </c>
      <c r="U15" s="1">
        <v>0</v>
      </c>
      <c r="V15" s="1">
        <v>3</v>
      </c>
      <c r="W15" s="1">
        <v>1</v>
      </c>
    </row>
    <row r="16" spans="1:23" ht="16.5">
      <c r="A16" s="5" t="s">
        <v>25</v>
      </c>
      <c r="B16" s="6" t="s">
        <v>29</v>
      </c>
      <c r="C16" s="1">
        <v>49</v>
      </c>
      <c r="D16" s="1">
        <v>39</v>
      </c>
      <c r="E16" s="1">
        <v>10</v>
      </c>
      <c r="F16" s="1">
        <v>9</v>
      </c>
      <c r="G16" s="1">
        <v>0</v>
      </c>
      <c r="H16" s="1">
        <v>6</v>
      </c>
      <c r="I16" s="1">
        <v>2</v>
      </c>
      <c r="J16" s="1">
        <v>2</v>
      </c>
      <c r="K16" s="1">
        <v>0</v>
      </c>
      <c r="L16" s="1">
        <v>9</v>
      </c>
      <c r="M16" s="1">
        <v>2</v>
      </c>
      <c r="N16" s="1">
        <v>7</v>
      </c>
      <c r="O16" s="1">
        <v>2</v>
      </c>
      <c r="P16" s="1">
        <v>0</v>
      </c>
      <c r="Q16" s="1">
        <v>1</v>
      </c>
      <c r="R16" s="1">
        <v>5</v>
      </c>
      <c r="S16" s="1">
        <v>2</v>
      </c>
      <c r="T16" s="1">
        <v>1</v>
      </c>
      <c r="U16" s="1">
        <v>1</v>
      </c>
      <c r="V16" s="1">
        <v>0</v>
      </c>
      <c r="W16" s="1">
        <v>0</v>
      </c>
    </row>
    <row r="17" spans="1:23" ht="16.5">
      <c r="A17" s="5" t="s">
        <v>25</v>
      </c>
      <c r="B17" s="6" t="s">
        <v>30</v>
      </c>
      <c r="C17" s="1">
        <v>11</v>
      </c>
      <c r="D17" s="1">
        <v>11</v>
      </c>
      <c r="E17" s="1">
        <v>0</v>
      </c>
      <c r="F17" s="1">
        <v>2</v>
      </c>
      <c r="G17" s="1">
        <v>0</v>
      </c>
      <c r="H17" s="1">
        <v>5</v>
      </c>
      <c r="I17" s="1">
        <v>0</v>
      </c>
      <c r="J17" s="1">
        <v>3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ht="16.5">
      <c r="A18" s="5" t="s">
        <v>25</v>
      </c>
      <c r="B18" s="6" t="s">
        <v>31</v>
      </c>
      <c r="C18" s="1">
        <v>84</v>
      </c>
      <c r="D18" s="1">
        <v>73</v>
      </c>
      <c r="E18" s="1">
        <v>11</v>
      </c>
      <c r="F18" s="1">
        <v>10</v>
      </c>
      <c r="G18" s="1">
        <v>4</v>
      </c>
      <c r="H18" s="1">
        <v>11</v>
      </c>
      <c r="I18" s="1">
        <v>1</v>
      </c>
      <c r="J18" s="1">
        <v>14</v>
      </c>
      <c r="K18" s="1">
        <v>0</v>
      </c>
      <c r="L18" s="1">
        <v>12</v>
      </c>
      <c r="M18" s="1">
        <v>2</v>
      </c>
      <c r="N18" s="1">
        <v>12</v>
      </c>
      <c r="O18" s="1">
        <v>1</v>
      </c>
      <c r="P18" s="1">
        <v>6</v>
      </c>
      <c r="Q18" s="1">
        <v>0</v>
      </c>
      <c r="R18" s="1">
        <v>8</v>
      </c>
      <c r="S18" s="1">
        <v>1</v>
      </c>
      <c r="T18" s="1">
        <v>0</v>
      </c>
      <c r="U18" s="1">
        <v>0</v>
      </c>
      <c r="V18" s="1">
        <v>0</v>
      </c>
      <c r="W18" s="1">
        <v>2</v>
      </c>
    </row>
    <row r="19" spans="1:23" ht="16.5">
      <c r="A19" s="2" t="s">
        <v>25</v>
      </c>
      <c r="B19" s="3" t="s">
        <v>24</v>
      </c>
      <c r="C19" s="4">
        <v>413</v>
      </c>
      <c r="D19" s="4">
        <v>329</v>
      </c>
      <c r="E19" s="4">
        <v>84</v>
      </c>
      <c r="F19" s="4">
        <v>60</v>
      </c>
      <c r="G19" s="4">
        <v>17</v>
      </c>
      <c r="H19" s="4">
        <v>56</v>
      </c>
      <c r="I19" s="4">
        <v>16</v>
      </c>
      <c r="J19" s="4">
        <v>47</v>
      </c>
      <c r="K19" s="4">
        <v>9</v>
      </c>
      <c r="L19" s="4">
        <v>59</v>
      </c>
      <c r="M19" s="4">
        <v>17</v>
      </c>
      <c r="N19" s="4">
        <v>38</v>
      </c>
      <c r="O19" s="4">
        <v>9</v>
      </c>
      <c r="P19" s="4">
        <v>26</v>
      </c>
      <c r="Q19" s="4">
        <v>4</v>
      </c>
      <c r="R19" s="4">
        <v>33</v>
      </c>
      <c r="S19" s="4">
        <v>7</v>
      </c>
      <c r="T19" s="4">
        <v>3</v>
      </c>
      <c r="U19" s="4">
        <v>2</v>
      </c>
      <c r="V19" s="4">
        <v>7</v>
      </c>
      <c r="W19" s="4">
        <v>3</v>
      </c>
    </row>
    <row r="20" spans="1:23" ht="16.5">
      <c r="A20" s="5" t="s">
        <v>32</v>
      </c>
      <c r="B20" s="6" t="s">
        <v>33</v>
      </c>
      <c r="C20" s="1">
        <v>56</v>
      </c>
      <c r="D20" s="1">
        <v>29</v>
      </c>
      <c r="E20" s="1">
        <v>27</v>
      </c>
      <c r="F20" s="1">
        <v>5</v>
      </c>
      <c r="G20" s="1">
        <v>7</v>
      </c>
      <c r="H20" s="1">
        <v>4</v>
      </c>
      <c r="I20" s="1">
        <v>7</v>
      </c>
      <c r="J20" s="1">
        <v>6</v>
      </c>
      <c r="K20" s="1">
        <v>3</v>
      </c>
      <c r="L20" s="1">
        <v>4</v>
      </c>
      <c r="M20" s="1">
        <v>3</v>
      </c>
      <c r="N20" s="1">
        <v>3</v>
      </c>
      <c r="O20" s="1">
        <v>3</v>
      </c>
      <c r="P20" s="1">
        <v>1</v>
      </c>
      <c r="Q20" s="1">
        <v>2</v>
      </c>
      <c r="R20" s="1">
        <v>4</v>
      </c>
      <c r="S20" s="1">
        <v>2</v>
      </c>
      <c r="T20" s="1">
        <v>1</v>
      </c>
      <c r="U20" s="1">
        <v>0</v>
      </c>
      <c r="V20" s="1">
        <v>1</v>
      </c>
      <c r="W20" s="1">
        <v>0</v>
      </c>
    </row>
    <row r="21" spans="1:23" ht="16.5">
      <c r="A21" s="5" t="s">
        <v>32</v>
      </c>
      <c r="B21" s="6" t="s">
        <v>34</v>
      </c>
      <c r="C21" s="1">
        <v>78</v>
      </c>
      <c r="D21" s="1">
        <v>61</v>
      </c>
      <c r="E21" s="1">
        <v>17</v>
      </c>
      <c r="F21" s="1">
        <v>6</v>
      </c>
      <c r="G21" s="1">
        <v>4</v>
      </c>
      <c r="H21" s="1">
        <v>10</v>
      </c>
      <c r="I21" s="1">
        <v>3</v>
      </c>
      <c r="J21" s="1">
        <v>11</v>
      </c>
      <c r="K21" s="1">
        <v>3</v>
      </c>
      <c r="L21" s="1">
        <v>11</v>
      </c>
      <c r="M21" s="1">
        <v>1</v>
      </c>
      <c r="N21" s="1">
        <v>2</v>
      </c>
      <c r="O21" s="1">
        <v>1</v>
      </c>
      <c r="P21" s="1">
        <v>7</v>
      </c>
      <c r="Q21" s="1">
        <v>1</v>
      </c>
      <c r="R21" s="1">
        <v>12</v>
      </c>
      <c r="S21" s="1">
        <v>4</v>
      </c>
      <c r="T21" s="1">
        <v>0</v>
      </c>
      <c r="U21" s="1">
        <v>0</v>
      </c>
      <c r="V21" s="1">
        <v>2</v>
      </c>
      <c r="W21" s="1">
        <v>0</v>
      </c>
    </row>
    <row r="22" spans="1:23" ht="33">
      <c r="A22" s="5" t="s">
        <v>32</v>
      </c>
      <c r="B22" s="6" t="s">
        <v>35</v>
      </c>
      <c r="C22" s="1">
        <v>9</v>
      </c>
      <c r="D22" s="1">
        <v>6</v>
      </c>
      <c r="E22" s="1">
        <v>3</v>
      </c>
      <c r="F22" s="1">
        <v>2</v>
      </c>
      <c r="G22" s="1">
        <v>2</v>
      </c>
      <c r="H22" s="1">
        <v>2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ht="16.5">
      <c r="A23" s="5" t="s">
        <v>32</v>
      </c>
      <c r="B23" s="6" t="s">
        <v>36</v>
      </c>
      <c r="C23" s="1">
        <v>19</v>
      </c>
      <c r="D23" s="1">
        <v>11</v>
      </c>
      <c r="E23" s="1">
        <v>8</v>
      </c>
      <c r="F23" s="1">
        <v>0</v>
      </c>
      <c r="G23" s="1">
        <v>2</v>
      </c>
      <c r="H23" s="1">
        <v>2</v>
      </c>
      <c r="I23" s="1">
        <v>1</v>
      </c>
      <c r="J23" s="1">
        <v>4</v>
      </c>
      <c r="K23" s="1">
        <v>1</v>
      </c>
      <c r="L23" s="1">
        <v>3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3</v>
      </c>
      <c r="T23" s="1">
        <v>0</v>
      </c>
      <c r="U23" s="1">
        <v>0</v>
      </c>
      <c r="V23" s="1">
        <v>0</v>
      </c>
      <c r="W23" s="1">
        <v>0</v>
      </c>
    </row>
    <row r="24" spans="1:23" ht="16.5">
      <c r="A24" s="2" t="s">
        <v>32</v>
      </c>
      <c r="B24" s="3" t="s">
        <v>24</v>
      </c>
      <c r="C24" s="4">
        <v>162</v>
      </c>
      <c r="D24" s="4">
        <v>107</v>
      </c>
      <c r="E24" s="4">
        <v>55</v>
      </c>
      <c r="F24" s="4">
        <v>13</v>
      </c>
      <c r="G24" s="4">
        <v>15</v>
      </c>
      <c r="H24" s="4">
        <v>18</v>
      </c>
      <c r="I24" s="4">
        <v>12</v>
      </c>
      <c r="J24" s="4">
        <v>23</v>
      </c>
      <c r="K24" s="4">
        <v>7</v>
      </c>
      <c r="L24" s="4">
        <v>18</v>
      </c>
      <c r="M24" s="4">
        <v>5</v>
      </c>
      <c r="N24" s="4">
        <v>5</v>
      </c>
      <c r="O24" s="4">
        <v>4</v>
      </c>
      <c r="P24" s="4">
        <v>8</v>
      </c>
      <c r="Q24" s="4">
        <v>3</v>
      </c>
      <c r="R24" s="4">
        <v>18</v>
      </c>
      <c r="S24" s="4">
        <v>9</v>
      </c>
      <c r="T24" s="4">
        <v>1</v>
      </c>
      <c r="U24" s="4">
        <v>0</v>
      </c>
      <c r="V24" s="4">
        <v>3</v>
      </c>
      <c r="W24" s="4">
        <v>0</v>
      </c>
    </row>
    <row r="25" spans="1:23" ht="16.5">
      <c r="A25" s="5" t="s">
        <v>37</v>
      </c>
      <c r="B25" s="6" t="s">
        <v>38</v>
      </c>
      <c r="C25" s="1">
        <v>8</v>
      </c>
      <c r="D25" s="1">
        <v>5</v>
      </c>
      <c r="E25" s="1">
        <v>3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2</v>
      </c>
      <c r="T25" s="1">
        <v>0</v>
      </c>
      <c r="U25" s="1">
        <v>0</v>
      </c>
      <c r="V25" s="1">
        <v>0</v>
      </c>
      <c r="W25" s="1">
        <v>0</v>
      </c>
    </row>
    <row r="26" spans="1:23" ht="16.5">
      <c r="A26" s="5" t="s">
        <v>37</v>
      </c>
      <c r="B26" s="6" t="s">
        <v>39</v>
      </c>
      <c r="C26" s="1">
        <v>50</v>
      </c>
      <c r="D26" s="1">
        <v>19</v>
      </c>
      <c r="E26" s="1">
        <v>31</v>
      </c>
      <c r="F26" s="1">
        <v>4</v>
      </c>
      <c r="G26" s="1">
        <v>5</v>
      </c>
      <c r="H26" s="1">
        <v>2</v>
      </c>
      <c r="I26" s="1">
        <v>2</v>
      </c>
      <c r="J26" s="1">
        <v>2</v>
      </c>
      <c r="K26" s="1">
        <v>4</v>
      </c>
      <c r="L26" s="1">
        <v>1</v>
      </c>
      <c r="M26" s="1">
        <v>5</v>
      </c>
      <c r="N26" s="1">
        <v>2</v>
      </c>
      <c r="O26" s="1">
        <v>1</v>
      </c>
      <c r="P26" s="1">
        <v>0</v>
      </c>
      <c r="Q26" s="1">
        <v>5</v>
      </c>
      <c r="R26" s="1">
        <v>7</v>
      </c>
      <c r="S26" s="1">
        <v>9</v>
      </c>
      <c r="T26" s="1">
        <v>0</v>
      </c>
      <c r="U26" s="1">
        <v>0</v>
      </c>
      <c r="V26" s="1">
        <v>1</v>
      </c>
      <c r="W26" s="1">
        <v>0</v>
      </c>
    </row>
    <row r="27" spans="1:23" ht="16.5">
      <c r="A27" s="5" t="s">
        <v>37</v>
      </c>
      <c r="B27" s="6" t="s">
        <v>40</v>
      </c>
      <c r="C27" s="1">
        <v>19</v>
      </c>
      <c r="D27" s="1">
        <v>12</v>
      </c>
      <c r="E27" s="1">
        <v>7</v>
      </c>
      <c r="F27" s="1">
        <v>3</v>
      </c>
      <c r="G27" s="1">
        <v>3</v>
      </c>
      <c r="H27" s="1">
        <v>0</v>
      </c>
      <c r="I27" s="1">
        <v>0</v>
      </c>
      <c r="J27" s="1">
        <v>1</v>
      </c>
      <c r="K27" s="1">
        <v>0</v>
      </c>
      <c r="L27" s="1">
        <v>1</v>
      </c>
      <c r="M27" s="1">
        <v>1</v>
      </c>
      <c r="N27" s="1">
        <v>1</v>
      </c>
      <c r="O27" s="1">
        <v>2</v>
      </c>
      <c r="P27" s="1">
        <v>0</v>
      </c>
      <c r="Q27" s="1">
        <v>0</v>
      </c>
      <c r="R27" s="1">
        <v>6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</row>
    <row r="28" spans="1:23" ht="16.5">
      <c r="A28" s="5" t="s">
        <v>37</v>
      </c>
      <c r="B28" s="6" t="s">
        <v>41</v>
      </c>
      <c r="C28" s="1">
        <v>16</v>
      </c>
      <c r="D28" s="1">
        <v>7</v>
      </c>
      <c r="E28" s="1">
        <v>9</v>
      </c>
      <c r="F28" s="1">
        <v>1</v>
      </c>
      <c r="G28" s="1">
        <v>2</v>
      </c>
      <c r="H28" s="1">
        <v>2</v>
      </c>
      <c r="I28" s="1">
        <v>2</v>
      </c>
      <c r="J28" s="1">
        <v>0</v>
      </c>
      <c r="K28" s="1">
        <v>0</v>
      </c>
      <c r="L28" s="1">
        <v>2</v>
      </c>
      <c r="M28" s="1">
        <v>1</v>
      </c>
      <c r="N28" s="1">
        <v>1</v>
      </c>
      <c r="O28" s="1">
        <v>3</v>
      </c>
      <c r="P28" s="1">
        <v>1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</row>
    <row r="29" spans="1:23" ht="16.5">
      <c r="A29" s="5" t="s">
        <v>37</v>
      </c>
      <c r="B29" s="6" t="s">
        <v>42</v>
      </c>
      <c r="C29" s="1">
        <v>17</v>
      </c>
      <c r="D29" s="1">
        <v>8</v>
      </c>
      <c r="E29" s="1">
        <v>9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3</v>
      </c>
      <c r="L29" s="1">
        <v>2</v>
      </c>
      <c r="M29" s="1">
        <v>2</v>
      </c>
      <c r="N29" s="1">
        <v>0</v>
      </c>
      <c r="O29" s="1">
        <v>0</v>
      </c>
      <c r="P29" s="1">
        <v>2</v>
      </c>
      <c r="Q29" s="1">
        <v>1</v>
      </c>
      <c r="R29" s="1">
        <v>3</v>
      </c>
      <c r="S29" s="1">
        <v>3</v>
      </c>
      <c r="T29" s="1">
        <v>0</v>
      </c>
      <c r="U29" s="1">
        <v>0</v>
      </c>
      <c r="V29" s="1">
        <v>0</v>
      </c>
      <c r="W29" s="1">
        <v>0</v>
      </c>
    </row>
    <row r="30" spans="1:23" ht="16.5">
      <c r="A30" s="5" t="s">
        <v>37</v>
      </c>
      <c r="B30" s="6" t="s">
        <v>43</v>
      </c>
      <c r="C30" s="1">
        <v>21</v>
      </c>
      <c r="D30" s="1">
        <v>9</v>
      </c>
      <c r="E30" s="1">
        <v>12</v>
      </c>
      <c r="F30" s="1">
        <v>1</v>
      </c>
      <c r="G30" s="1">
        <v>1</v>
      </c>
      <c r="H30" s="1">
        <v>1</v>
      </c>
      <c r="I30" s="1">
        <v>2</v>
      </c>
      <c r="J30" s="1">
        <v>0</v>
      </c>
      <c r="K30" s="1">
        <v>1</v>
      </c>
      <c r="L30" s="1">
        <v>3</v>
      </c>
      <c r="M30" s="1">
        <v>4</v>
      </c>
      <c r="N30" s="1">
        <v>1</v>
      </c>
      <c r="O30" s="1">
        <v>3</v>
      </c>
      <c r="P30" s="1">
        <v>0</v>
      </c>
      <c r="Q30" s="1">
        <v>0</v>
      </c>
      <c r="R30" s="1">
        <v>2</v>
      </c>
      <c r="S30" s="1">
        <v>1</v>
      </c>
      <c r="T30" s="1">
        <v>0</v>
      </c>
      <c r="U30" s="1">
        <v>0</v>
      </c>
      <c r="V30" s="1">
        <v>1</v>
      </c>
      <c r="W30" s="1">
        <v>0</v>
      </c>
    </row>
    <row r="31" spans="1:23" ht="16.5">
      <c r="A31" s="2" t="s">
        <v>37</v>
      </c>
      <c r="B31" s="3" t="s">
        <v>24</v>
      </c>
      <c r="C31" s="4">
        <v>131</v>
      </c>
      <c r="D31" s="4">
        <v>60</v>
      </c>
      <c r="E31" s="4">
        <v>71</v>
      </c>
      <c r="F31" s="4">
        <v>12</v>
      </c>
      <c r="G31" s="4">
        <v>11</v>
      </c>
      <c r="H31" s="4">
        <v>5</v>
      </c>
      <c r="I31" s="4">
        <v>6</v>
      </c>
      <c r="J31" s="4">
        <v>3</v>
      </c>
      <c r="K31" s="4">
        <v>8</v>
      </c>
      <c r="L31" s="4">
        <v>11</v>
      </c>
      <c r="M31" s="4">
        <v>14</v>
      </c>
      <c r="N31" s="4">
        <v>5</v>
      </c>
      <c r="O31" s="4">
        <v>9</v>
      </c>
      <c r="P31" s="4">
        <v>3</v>
      </c>
      <c r="Q31" s="4">
        <v>6</v>
      </c>
      <c r="R31" s="4">
        <v>19</v>
      </c>
      <c r="S31" s="4">
        <v>17</v>
      </c>
      <c r="T31" s="4">
        <v>0</v>
      </c>
      <c r="U31" s="4">
        <v>0</v>
      </c>
      <c r="V31" s="4">
        <v>2</v>
      </c>
      <c r="W31" s="4">
        <v>0</v>
      </c>
    </row>
    <row r="32" spans="1:23" ht="16.5">
      <c r="A32" s="5" t="s">
        <v>44</v>
      </c>
      <c r="B32" s="6" t="s">
        <v>45</v>
      </c>
      <c r="C32" s="1">
        <v>7</v>
      </c>
      <c r="D32" s="1">
        <v>3</v>
      </c>
      <c r="E32" s="1">
        <v>4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1</v>
      </c>
      <c r="L32" s="1">
        <v>1</v>
      </c>
      <c r="M32" s="1">
        <v>0</v>
      </c>
      <c r="N32" s="1">
        <v>1</v>
      </c>
      <c r="O32" s="1">
        <v>1</v>
      </c>
      <c r="P32" s="1">
        <v>0</v>
      </c>
      <c r="Q32" s="1">
        <v>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ht="16.5">
      <c r="A33" s="5" t="s">
        <v>44</v>
      </c>
      <c r="B33" s="6" t="s">
        <v>46</v>
      </c>
      <c r="C33" s="1">
        <v>36</v>
      </c>
      <c r="D33" s="1">
        <v>22</v>
      </c>
      <c r="E33" s="1">
        <v>14</v>
      </c>
      <c r="F33" s="1">
        <v>2</v>
      </c>
      <c r="G33" s="1">
        <v>3</v>
      </c>
      <c r="H33" s="1">
        <v>3</v>
      </c>
      <c r="I33" s="1">
        <v>3</v>
      </c>
      <c r="J33" s="1">
        <v>7</v>
      </c>
      <c r="K33" s="1">
        <v>1</v>
      </c>
      <c r="L33" s="1">
        <v>5</v>
      </c>
      <c r="M33" s="1">
        <v>0</v>
      </c>
      <c r="N33" s="1">
        <v>3</v>
      </c>
      <c r="O33" s="1">
        <v>0</v>
      </c>
      <c r="P33" s="1">
        <v>0</v>
      </c>
      <c r="Q33" s="1">
        <v>3</v>
      </c>
      <c r="R33" s="1">
        <v>1</v>
      </c>
      <c r="S33" s="1">
        <v>4</v>
      </c>
      <c r="T33" s="1">
        <v>0</v>
      </c>
      <c r="U33" s="1">
        <v>0</v>
      </c>
      <c r="V33" s="1">
        <v>1</v>
      </c>
      <c r="W33" s="1">
        <v>0</v>
      </c>
    </row>
    <row r="34" spans="1:23" ht="16.5">
      <c r="A34" s="5" t="s">
        <v>44</v>
      </c>
      <c r="B34" s="6" t="s">
        <v>47</v>
      </c>
      <c r="C34" s="1">
        <v>38</v>
      </c>
      <c r="D34" s="1">
        <v>24</v>
      </c>
      <c r="E34" s="1">
        <v>14</v>
      </c>
      <c r="F34" s="1">
        <v>5</v>
      </c>
      <c r="G34" s="1">
        <v>4</v>
      </c>
      <c r="H34" s="1">
        <v>1</v>
      </c>
      <c r="I34" s="1">
        <v>2</v>
      </c>
      <c r="J34" s="1">
        <v>3</v>
      </c>
      <c r="K34" s="1">
        <v>3</v>
      </c>
      <c r="L34" s="1">
        <v>6</v>
      </c>
      <c r="M34" s="1">
        <v>3</v>
      </c>
      <c r="N34" s="1">
        <v>2</v>
      </c>
      <c r="O34" s="1">
        <v>0</v>
      </c>
      <c r="P34" s="1">
        <v>3</v>
      </c>
      <c r="Q34" s="1">
        <v>2</v>
      </c>
      <c r="R34" s="1">
        <v>4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ht="16.5">
      <c r="A35" s="5" t="s">
        <v>44</v>
      </c>
      <c r="B35" s="6" t="s">
        <v>48</v>
      </c>
      <c r="C35" s="1">
        <v>30</v>
      </c>
      <c r="D35" s="1">
        <v>18</v>
      </c>
      <c r="E35" s="1">
        <v>12</v>
      </c>
      <c r="F35" s="1">
        <v>2</v>
      </c>
      <c r="G35" s="1">
        <v>2</v>
      </c>
      <c r="H35" s="1">
        <v>3</v>
      </c>
      <c r="I35" s="1">
        <v>1</v>
      </c>
      <c r="J35" s="1">
        <v>4</v>
      </c>
      <c r="K35" s="1">
        <v>1</v>
      </c>
      <c r="L35" s="1">
        <v>4</v>
      </c>
      <c r="M35" s="1">
        <v>4</v>
      </c>
      <c r="N35" s="1">
        <v>4</v>
      </c>
      <c r="O35" s="1">
        <v>1</v>
      </c>
      <c r="P35" s="1">
        <v>0</v>
      </c>
      <c r="Q35" s="1">
        <v>0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2</v>
      </c>
    </row>
    <row r="36" spans="1:23" ht="16.5">
      <c r="A36" s="5" t="s">
        <v>44</v>
      </c>
      <c r="B36" s="6" t="s">
        <v>49</v>
      </c>
      <c r="C36" s="1">
        <v>23</v>
      </c>
      <c r="D36" s="1">
        <v>10</v>
      </c>
      <c r="E36" s="1">
        <v>13</v>
      </c>
      <c r="F36" s="1">
        <v>2</v>
      </c>
      <c r="G36" s="1">
        <v>3</v>
      </c>
      <c r="H36" s="1">
        <v>1</v>
      </c>
      <c r="I36" s="1">
        <v>2</v>
      </c>
      <c r="J36" s="1">
        <v>0</v>
      </c>
      <c r="K36" s="1">
        <v>1</v>
      </c>
      <c r="L36" s="1">
        <v>3</v>
      </c>
      <c r="M36" s="1">
        <v>2</v>
      </c>
      <c r="N36" s="1">
        <v>3</v>
      </c>
      <c r="O36" s="1">
        <v>3</v>
      </c>
      <c r="P36" s="1">
        <v>0</v>
      </c>
      <c r="Q36" s="1">
        <v>2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ht="16.5">
      <c r="A37" s="5" t="s">
        <v>44</v>
      </c>
      <c r="B37" s="6" t="s">
        <v>50</v>
      </c>
      <c r="C37" s="1">
        <v>9</v>
      </c>
      <c r="D37" s="1">
        <v>6</v>
      </c>
      <c r="E37" s="1">
        <v>3</v>
      </c>
      <c r="F37" s="1">
        <v>2</v>
      </c>
      <c r="G37" s="1">
        <v>1</v>
      </c>
      <c r="H37" s="1">
        <v>2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ht="16.5">
      <c r="A38" s="2" t="s">
        <v>44</v>
      </c>
      <c r="B38" s="3" t="s">
        <v>24</v>
      </c>
      <c r="C38" s="4">
        <v>143</v>
      </c>
      <c r="D38" s="4">
        <v>83</v>
      </c>
      <c r="E38" s="4">
        <v>60</v>
      </c>
      <c r="F38" s="4">
        <v>13</v>
      </c>
      <c r="G38" s="4">
        <v>13</v>
      </c>
      <c r="H38" s="4">
        <v>11</v>
      </c>
      <c r="I38" s="4">
        <v>9</v>
      </c>
      <c r="J38" s="4">
        <v>15</v>
      </c>
      <c r="K38" s="4">
        <v>8</v>
      </c>
      <c r="L38" s="4">
        <v>20</v>
      </c>
      <c r="M38" s="4">
        <v>9</v>
      </c>
      <c r="N38" s="4">
        <v>13</v>
      </c>
      <c r="O38" s="4">
        <v>5</v>
      </c>
      <c r="P38" s="4">
        <v>3</v>
      </c>
      <c r="Q38" s="4">
        <v>9</v>
      </c>
      <c r="R38" s="4">
        <v>7</v>
      </c>
      <c r="S38" s="4">
        <v>5</v>
      </c>
      <c r="T38" s="4">
        <v>0</v>
      </c>
      <c r="U38" s="4">
        <v>0</v>
      </c>
      <c r="V38" s="4">
        <v>1</v>
      </c>
      <c r="W38" s="4">
        <v>2</v>
      </c>
    </row>
    <row r="39" spans="1:23" ht="16.5">
      <c r="A39" s="5" t="s">
        <v>51</v>
      </c>
      <c r="B39" s="6" t="s">
        <v>52</v>
      </c>
      <c r="C39" s="1">
        <v>23</v>
      </c>
      <c r="D39" s="1">
        <v>19</v>
      </c>
      <c r="E39" s="1">
        <v>4</v>
      </c>
      <c r="F39" s="1">
        <v>4</v>
      </c>
      <c r="G39" s="1">
        <v>1</v>
      </c>
      <c r="H39" s="1">
        <v>1</v>
      </c>
      <c r="I39" s="1">
        <v>1</v>
      </c>
      <c r="J39" s="1">
        <v>5</v>
      </c>
      <c r="K39" s="1">
        <v>0</v>
      </c>
      <c r="L39" s="1">
        <v>4</v>
      </c>
      <c r="M39" s="1">
        <v>1</v>
      </c>
      <c r="N39" s="1">
        <v>3</v>
      </c>
      <c r="O39" s="1">
        <v>1</v>
      </c>
      <c r="P39" s="1">
        <v>2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ht="16.5">
      <c r="A40" s="5" t="s">
        <v>51</v>
      </c>
      <c r="B40" s="6" t="s">
        <v>53</v>
      </c>
      <c r="C40" s="1">
        <v>66</v>
      </c>
      <c r="D40" s="1">
        <v>54</v>
      </c>
      <c r="E40" s="1">
        <v>12</v>
      </c>
      <c r="F40" s="1">
        <v>15</v>
      </c>
      <c r="G40" s="1">
        <v>1</v>
      </c>
      <c r="H40" s="1">
        <v>11</v>
      </c>
      <c r="I40" s="1">
        <v>4</v>
      </c>
      <c r="J40" s="1">
        <v>6</v>
      </c>
      <c r="K40" s="1">
        <v>4</v>
      </c>
      <c r="L40" s="1">
        <v>7</v>
      </c>
      <c r="M40" s="1">
        <v>1</v>
      </c>
      <c r="N40" s="1">
        <v>4</v>
      </c>
      <c r="O40" s="1">
        <v>0</v>
      </c>
      <c r="P40" s="1">
        <v>4</v>
      </c>
      <c r="Q40" s="1">
        <v>1</v>
      </c>
      <c r="R40" s="1">
        <v>7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</row>
    <row r="41" spans="1:23" ht="16.5">
      <c r="A41" s="5" t="s">
        <v>51</v>
      </c>
      <c r="B41" s="6" t="s">
        <v>54</v>
      </c>
      <c r="C41" s="1">
        <v>75</v>
      </c>
      <c r="D41" s="1">
        <v>68</v>
      </c>
      <c r="E41" s="1">
        <v>7</v>
      </c>
      <c r="F41" s="1">
        <v>13</v>
      </c>
      <c r="G41" s="1">
        <v>0</v>
      </c>
      <c r="H41" s="1">
        <v>14</v>
      </c>
      <c r="I41" s="1">
        <v>0</v>
      </c>
      <c r="J41" s="1">
        <v>13</v>
      </c>
      <c r="K41" s="1">
        <v>2</v>
      </c>
      <c r="L41" s="1">
        <v>7</v>
      </c>
      <c r="M41" s="1">
        <v>1</v>
      </c>
      <c r="N41" s="1">
        <v>7</v>
      </c>
      <c r="O41" s="1">
        <v>3</v>
      </c>
      <c r="P41" s="1">
        <v>9</v>
      </c>
      <c r="Q41" s="1">
        <v>0</v>
      </c>
      <c r="R41" s="1">
        <v>4</v>
      </c>
      <c r="S41" s="1">
        <v>0</v>
      </c>
      <c r="T41" s="1">
        <v>0</v>
      </c>
      <c r="U41" s="1">
        <v>1</v>
      </c>
      <c r="V41" s="1">
        <v>1</v>
      </c>
      <c r="W41" s="1">
        <v>0</v>
      </c>
    </row>
    <row r="42" spans="1:23" ht="16.5">
      <c r="A42" s="5" t="s">
        <v>51</v>
      </c>
      <c r="B42" s="6" t="s">
        <v>55</v>
      </c>
      <c r="C42" s="1">
        <v>38</v>
      </c>
      <c r="D42" s="1">
        <v>36</v>
      </c>
      <c r="E42" s="1">
        <v>2</v>
      </c>
      <c r="F42" s="1">
        <v>7</v>
      </c>
      <c r="G42" s="1">
        <v>0</v>
      </c>
      <c r="H42" s="1">
        <v>7</v>
      </c>
      <c r="I42" s="1">
        <v>1</v>
      </c>
      <c r="J42" s="1">
        <v>7</v>
      </c>
      <c r="K42" s="1">
        <v>0</v>
      </c>
      <c r="L42" s="1">
        <v>3</v>
      </c>
      <c r="M42" s="1">
        <v>0</v>
      </c>
      <c r="N42" s="1">
        <v>4</v>
      </c>
      <c r="O42" s="1">
        <v>1</v>
      </c>
      <c r="P42" s="1">
        <v>2</v>
      </c>
      <c r="Q42" s="1">
        <v>0</v>
      </c>
      <c r="R42" s="1">
        <v>3</v>
      </c>
      <c r="S42" s="1">
        <v>0</v>
      </c>
      <c r="T42" s="1">
        <v>2</v>
      </c>
      <c r="U42" s="1">
        <v>0</v>
      </c>
      <c r="V42" s="1">
        <v>1</v>
      </c>
      <c r="W42" s="1">
        <v>0</v>
      </c>
    </row>
    <row r="43" spans="1:23" ht="16.5">
      <c r="A43" s="5" t="s">
        <v>51</v>
      </c>
      <c r="B43" s="6" t="s">
        <v>56</v>
      </c>
      <c r="C43" s="1">
        <v>27</v>
      </c>
      <c r="D43" s="1">
        <v>22</v>
      </c>
      <c r="E43" s="1">
        <v>5</v>
      </c>
      <c r="F43" s="1">
        <v>4</v>
      </c>
      <c r="G43" s="1">
        <v>1</v>
      </c>
      <c r="H43" s="1">
        <v>5</v>
      </c>
      <c r="I43" s="1">
        <v>1</v>
      </c>
      <c r="J43" s="1">
        <v>4</v>
      </c>
      <c r="K43" s="1">
        <v>2</v>
      </c>
      <c r="L43" s="1">
        <v>0</v>
      </c>
      <c r="M43" s="1">
        <v>1</v>
      </c>
      <c r="N43" s="1">
        <v>5</v>
      </c>
      <c r="O43" s="1">
        <v>0</v>
      </c>
      <c r="P43" s="1">
        <v>2</v>
      </c>
      <c r="Q43" s="1">
        <v>0</v>
      </c>
      <c r="R43" s="1">
        <v>2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ht="16.5">
      <c r="A44" s="5" t="s">
        <v>51</v>
      </c>
      <c r="B44" s="6" t="s">
        <v>57</v>
      </c>
      <c r="C44" s="1">
        <v>24</v>
      </c>
      <c r="D44" s="1">
        <v>20</v>
      </c>
      <c r="E44" s="1">
        <v>4</v>
      </c>
      <c r="F44" s="1">
        <v>4</v>
      </c>
      <c r="G44" s="1">
        <v>2</v>
      </c>
      <c r="H44" s="1">
        <v>5</v>
      </c>
      <c r="I44" s="1">
        <v>1</v>
      </c>
      <c r="J44" s="1">
        <v>5</v>
      </c>
      <c r="K44" s="1">
        <v>0</v>
      </c>
      <c r="L44" s="1">
        <v>1</v>
      </c>
      <c r="M44" s="1">
        <v>0</v>
      </c>
      <c r="N44" s="1">
        <v>3</v>
      </c>
      <c r="O44" s="1">
        <v>0</v>
      </c>
      <c r="P44" s="1">
        <v>0</v>
      </c>
      <c r="Q44" s="1">
        <v>1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</row>
    <row r="45" spans="1:23" ht="33">
      <c r="A45" s="5" t="s">
        <v>51</v>
      </c>
      <c r="B45" s="6" t="s">
        <v>58</v>
      </c>
      <c r="C45" s="1">
        <v>16</v>
      </c>
      <c r="D45" s="1">
        <v>11</v>
      </c>
      <c r="E45" s="1">
        <v>5</v>
      </c>
      <c r="F45" s="1">
        <v>2</v>
      </c>
      <c r="G45" s="1">
        <v>1</v>
      </c>
      <c r="H45" s="1">
        <v>1</v>
      </c>
      <c r="I45" s="1">
        <v>2</v>
      </c>
      <c r="J45" s="1">
        <v>1</v>
      </c>
      <c r="K45" s="1">
        <v>2</v>
      </c>
      <c r="L45" s="1">
        <v>4</v>
      </c>
      <c r="M45" s="1">
        <v>0</v>
      </c>
      <c r="N45" s="1">
        <v>1</v>
      </c>
      <c r="O45" s="1">
        <v>0</v>
      </c>
      <c r="P45" s="1">
        <v>1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ht="16.5">
      <c r="A46" s="2" t="s">
        <v>51</v>
      </c>
      <c r="B46" s="3" t="s">
        <v>24</v>
      </c>
      <c r="C46" s="4">
        <v>269</v>
      </c>
      <c r="D46" s="4">
        <v>230</v>
      </c>
      <c r="E46" s="4">
        <v>39</v>
      </c>
      <c r="F46" s="4">
        <v>49</v>
      </c>
      <c r="G46" s="4">
        <v>6</v>
      </c>
      <c r="H46" s="4">
        <v>44</v>
      </c>
      <c r="I46" s="4">
        <v>10</v>
      </c>
      <c r="J46" s="4">
        <v>41</v>
      </c>
      <c r="K46" s="4">
        <v>10</v>
      </c>
      <c r="L46" s="4">
        <v>26</v>
      </c>
      <c r="M46" s="4">
        <v>4</v>
      </c>
      <c r="N46" s="4">
        <v>27</v>
      </c>
      <c r="O46" s="4">
        <v>5</v>
      </c>
      <c r="P46" s="4">
        <v>20</v>
      </c>
      <c r="Q46" s="4">
        <v>2</v>
      </c>
      <c r="R46" s="4">
        <v>18</v>
      </c>
      <c r="S46" s="4">
        <v>1</v>
      </c>
      <c r="T46" s="4">
        <v>2</v>
      </c>
      <c r="U46" s="4">
        <v>1</v>
      </c>
      <c r="V46" s="4">
        <v>3</v>
      </c>
      <c r="W46" s="4">
        <v>0</v>
      </c>
    </row>
    <row r="47" spans="1:23" ht="16.5">
      <c r="A47" s="5" t="s">
        <v>59</v>
      </c>
      <c r="B47" s="6" t="s">
        <v>60</v>
      </c>
      <c r="C47" s="1">
        <v>12</v>
      </c>
      <c r="D47" s="1">
        <v>6</v>
      </c>
      <c r="E47" s="1">
        <v>6</v>
      </c>
      <c r="F47" s="1">
        <v>1</v>
      </c>
      <c r="G47" s="1">
        <v>2</v>
      </c>
      <c r="H47" s="1">
        <v>0</v>
      </c>
      <c r="I47" s="1">
        <v>0</v>
      </c>
      <c r="J47" s="1">
        <v>2</v>
      </c>
      <c r="K47" s="1">
        <v>0</v>
      </c>
      <c r="L47" s="1">
        <v>0</v>
      </c>
      <c r="M47" s="1">
        <v>3</v>
      </c>
      <c r="N47" s="1">
        <v>0</v>
      </c>
      <c r="O47" s="1">
        <v>1</v>
      </c>
      <c r="P47" s="1">
        <v>2</v>
      </c>
      <c r="Q47" s="1">
        <v>0</v>
      </c>
      <c r="R47" s="1">
        <v>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ht="16.5">
      <c r="A48" s="5" t="s">
        <v>59</v>
      </c>
      <c r="B48" s="6" t="s">
        <v>61</v>
      </c>
      <c r="C48" s="1">
        <v>16</v>
      </c>
      <c r="D48" s="1">
        <v>13</v>
      </c>
      <c r="E48" s="1">
        <v>3</v>
      </c>
      <c r="F48" s="1">
        <v>1</v>
      </c>
      <c r="G48" s="1">
        <v>2</v>
      </c>
      <c r="H48" s="1">
        <v>3</v>
      </c>
      <c r="I48" s="1">
        <v>0</v>
      </c>
      <c r="J48" s="1">
        <v>3</v>
      </c>
      <c r="K48" s="1">
        <v>0</v>
      </c>
      <c r="L48" s="1">
        <v>2</v>
      </c>
      <c r="M48" s="1">
        <v>0</v>
      </c>
      <c r="N48" s="1">
        <v>3</v>
      </c>
      <c r="O48" s="1">
        <v>1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ht="16.5">
      <c r="A49" s="5" t="s">
        <v>59</v>
      </c>
      <c r="B49" s="6" t="s">
        <v>62</v>
      </c>
      <c r="C49" s="1">
        <v>15</v>
      </c>
      <c r="D49" s="1">
        <v>10</v>
      </c>
      <c r="E49" s="1">
        <v>5</v>
      </c>
      <c r="F49" s="1">
        <v>3</v>
      </c>
      <c r="G49" s="1">
        <v>0</v>
      </c>
      <c r="H49" s="1">
        <v>2</v>
      </c>
      <c r="I49" s="1">
        <v>2</v>
      </c>
      <c r="J49" s="1">
        <v>0</v>
      </c>
      <c r="K49" s="1">
        <v>2</v>
      </c>
      <c r="L49" s="1">
        <v>1</v>
      </c>
      <c r="M49" s="1">
        <v>1</v>
      </c>
      <c r="N49" s="1">
        <v>1</v>
      </c>
      <c r="O49" s="1">
        <v>0</v>
      </c>
      <c r="P49" s="1">
        <v>1</v>
      </c>
      <c r="Q49" s="1">
        <v>0</v>
      </c>
      <c r="R49" s="1">
        <v>2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ht="16.5">
      <c r="A50" s="5" t="s">
        <v>59</v>
      </c>
      <c r="B50" s="6" t="s">
        <v>63</v>
      </c>
      <c r="C50" s="1">
        <v>4</v>
      </c>
      <c r="D50" s="1">
        <v>3</v>
      </c>
      <c r="E50" s="1">
        <v>1</v>
      </c>
      <c r="F50" s="1">
        <v>0</v>
      </c>
      <c r="G50" s="1">
        <v>0</v>
      </c>
      <c r="H50" s="1">
        <v>1</v>
      </c>
      <c r="I50" s="1">
        <v>1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ht="16.5">
      <c r="A51" s="5" t="s">
        <v>59</v>
      </c>
      <c r="B51" s="6" t="s">
        <v>64</v>
      </c>
      <c r="C51" s="1">
        <v>24</v>
      </c>
      <c r="D51" s="1">
        <v>11</v>
      </c>
      <c r="E51" s="1">
        <v>13</v>
      </c>
      <c r="F51" s="1">
        <v>2</v>
      </c>
      <c r="G51" s="1">
        <v>2</v>
      </c>
      <c r="H51" s="1">
        <v>3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2</v>
      </c>
      <c r="P51" s="1">
        <v>2</v>
      </c>
      <c r="Q51" s="1">
        <v>1</v>
      </c>
      <c r="R51" s="1">
        <v>1</v>
      </c>
      <c r="S51" s="1">
        <v>3</v>
      </c>
      <c r="T51" s="1">
        <v>0</v>
      </c>
      <c r="U51" s="1">
        <v>2</v>
      </c>
      <c r="V51" s="1">
        <v>0</v>
      </c>
      <c r="W51" s="1">
        <v>0</v>
      </c>
    </row>
    <row r="52" spans="1:23" ht="16.5">
      <c r="A52" s="2" t="s">
        <v>59</v>
      </c>
      <c r="B52" s="3" t="s">
        <v>24</v>
      </c>
      <c r="C52" s="4">
        <v>71</v>
      </c>
      <c r="D52" s="4">
        <v>43</v>
      </c>
      <c r="E52" s="4">
        <v>28</v>
      </c>
      <c r="F52" s="4">
        <v>7</v>
      </c>
      <c r="G52" s="4">
        <v>6</v>
      </c>
      <c r="H52" s="4">
        <v>9</v>
      </c>
      <c r="I52" s="4">
        <v>4</v>
      </c>
      <c r="J52" s="4">
        <v>8</v>
      </c>
      <c r="K52" s="4">
        <v>3</v>
      </c>
      <c r="L52" s="4">
        <v>4</v>
      </c>
      <c r="M52" s="4">
        <v>5</v>
      </c>
      <c r="N52" s="4">
        <v>5</v>
      </c>
      <c r="O52" s="4">
        <v>4</v>
      </c>
      <c r="P52" s="4">
        <v>6</v>
      </c>
      <c r="Q52" s="4">
        <v>1</v>
      </c>
      <c r="R52" s="4">
        <v>4</v>
      </c>
      <c r="S52" s="4">
        <v>3</v>
      </c>
      <c r="T52" s="4">
        <v>0</v>
      </c>
      <c r="U52" s="4">
        <v>2</v>
      </c>
      <c r="V52" s="4">
        <v>0</v>
      </c>
      <c r="W52" s="4">
        <v>0</v>
      </c>
    </row>
    <row r="53" spans="1:23" ht="16.5">
      <c r="A53" s="5" t="s">
        <v>65</v>
      </c>
      <c r="B53" s="6" t="s">
        <v>66</v>
      </c>
      <c r="C53" s="1">
        <f>SUM(D53:E53)</f>
        <v>62</v>
      </c>
      <c r="D53" s="1">
        <f>SUM(F53,H53,J53,L53,N53,P53,R53,T53,V53)</f>
        <v>21</v>
      </c>
      <c r="E53" s="1">
        <f>SUM(G53,I53,K53,M53,O53,Q53,S53,U53,W53)</f>
        <v>41</v>
      </c>
      <c r="F53" s="1">
        <v>2</v>
      </c>
      <c r="G53" s="1">
        <v>8</v>
      </c>
      <c r="H53" s="1">
        <v>5</v>
      </c>
      <c r="I53" s="1">
        <v>5</v>
      </c>
      <c r="J53" s="1">
        <v>3</v>
      </c>
      <c r="K53" s="1">
        <v>6</v>
      </c>
      <c r="L53" s="1">
        <v>1</v>
      </c>
      <c r="M53" s="1">
        <v>11</v>
      </c>
      <c r="N53" s="1">
        <v>4</v>
      </c>
      <c r="O53" s="1">
        <v>2</v>
      </c>
      <c r="P53" s="1">
        <v>0</v>
      </c>
      <c r="Q53" s="1">
        <v>2</v>
      </c>
      <c r="R53" s="1">
        <v>3</v>
      </c>
      <c r="S53" s="1">
        <v>3</v>
      </c>
      <c r="T53" s="1">
        <v>1</v>
      </c>
      <c r="U53" s="1">
        <v>3</v>
      </c>
      <c r="V53" s="1">
        <v>2</v>
      </c>
      <c r="W53" s="1">
        <v>1</v>
      </c>
    </row>
    <row r="54" spans="1:23" ht="16.5">
      <c r="A54" s="5" t="s">
        <v>65</v>
      </c>
      <c r="B54" s="6" t="s">
        <v>67</v>
      </c>
      <c r="C54" s="1">
        <v>19</v>
      </c>
      <c r="D54" s="1">
        <v>11</v>
      </c>
      <c r="E54" s="1">
        <v>8</v>
      </c>
      <c r="F54" s="1">
        <v>4</v>
      </c>
      <c r="G54" s="1">
        <v>3</v>
      </c>
      <c r="H54" s="1">
        <v>4</v>
      </c>
      <c r="I54" s="1">
        <v>2</v>
      </c>
      <c r="J54" s="1">
        <v>0</v>
      </c>
      <c r="K54" s="1">
        <v>3</v>
      </c>
      <c r="L54" s="1">
        <v>2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 ht="16.5">
      <c r="A55" s="5" t="s">
        <v>65</v>
      </c>
      <c r="B55" s="6" t="s">
        <v>68</v>
      </c>
      <c r="C55" s="1">
        <f>SUM(D55:E55)</f>
        <v>22</v>
      </c>
      <c r="D55" s="1">
        <f>SUM(F55,H55,J55,L55,N55,P55,R55,T55,V55)</f>
        <v>7</v>
      </c>
      <c r="E55" s="1">
        <f>SUM(G55,I55,K55,M55,O55,Q55,S55,U55,W55)</f>
        <v>15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 s="1">
        <v>2</v>
      </c>
      <c r="L55" s="1">
        <v>0</v>
      </c>
      <c r="M55" s="1">
        <v>3</v>
      </c>
      <c r="N55" s="1">
        <v>1</v>
      </c>
      <c r="O55" s="1">
        <v>2</v>
      </c>
      <c r="P55" s="1">
        <v>0</v>
      </c>
      <c r="Q55" s="1">
        <v>2</v>
      </c>
      <c r="R55" s="1">
        <v>3</v>
      </c>
      <c r="S55" s="1">
        <v>4</v>
      </c>
      <c r="T55" s="1">
        <v>0</v>
      </c>
      <c r="U55" s="1">
        <v>0</v>
      </c>
      <c r="V55" s="1">
        <v>1</v>
      </c>
      <c r="W55" s="1">
        <v>1</v>
      </c>
    </row>
    <row r="56" spans="1:23" ht="16.5">
      <c r="A56" s="2" t="s">
        <v>65</v>
      </c>
      <c r="B56" s="3" t="s">
        <v>24</v>
      </c>
      <c r="C56" s="4">
        <f>SUM(D56:E56)</f>
        <v>103</v>
      </c>
      <c r="D56" s="4">
        <f>SUM(D53:D55)</f>
        <v>39</v>
      </c>
      <c r="E56" s="4">
        <f t="shared" ref="E56:W56" si="0">SUM(E53:E55)</f>
        <v>64</v>
      </c>
      <c r="F56" s="4">
        <f t="shared" si="0"/>
        <v>7</v>
      </c>
      <c r="G56" s="4">
        <f t="shared" si="0"/>
        <v>12</v>
      </c>
      <c r="H56" s="4">
        <f t="shared" si="0"/>
        <v>10</v>
      </c>
      <c r="I56" s="4">
        <f t="shared" si="0"/>
        <v>7</v>
      </c>
      <c r="J56" s="4">
        <f t="shared" si="0"/>
        <v>3</v>
      </c>
      <c r="K56" s="4">
        <f t="shared" si="0"/>
        <v>11</v>
      </c>
      <c r="L56" s="4">
        <f t="shared" si="0"/>
        <v>3</v>
      </c>
      <c r="M56" s="4">
        <f t="shared" si="0"/>
        <v>14</v>
      </c>
      <c r="N56" s="4">
        <f t="shared" si="0"/>
        <v>5</v>
      </c>
      <c r="O56" s="4">
        <f t="shared" si="0"/>
        <v>4</v>
      </c>
      <c r="P56" s="4">
        <f t="shared" si="0"/>
        <v>1</v>
      </c>
      <c r="Q56" s="4">
        <f t="shared" si="0"/>
        <v>4</v>
      </c>
      <c r="R56" s="4">
        <f t="shared" si="0"/>
        <v>6</v>
      </c>
      <c r="S56" s="4">
        <f t="shared" si="0"/>
        <v>7</v>
      </c>
      <c r="T56" s="4">
        <f t="shared" si="0"/>
        <v>1</v>
      </c>
      <c r="U56" s="4">
        <f t="shared" si="0"/>
        <v>3</v>
      </c>
      <c r="V56" s="4">
        <f t="shared" si="0"/>
        <v>3</v>
      </c>
      <c r="W56" s="4">
        <f t="shared" si="0"/>
        <v>2</v>
      </c>
    </row>
    <row r="57" spans="1:23" ht="16.5">
      <c r="A57" s="5" t="s">
        <v>69</v>
      </c>
      <c r="B57" s="6" t="s">
        <v>69</v>
      </c>
      <c r="C57" s="1">
        <v>4</v>
      </c>
      <c r="D57" s="1">
        <v>2</v>
      </c>
      <c r="E57" s="1">
        <v>2</v>
      </c>
      <c r="F57" s="1">
        <v>2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ht="16.5">
      <c r="A58" s="2" t="s">
        <v>69</v>
      </c>
      <c r="B58" s="3" t="s">
        <v>24</v>
      </c>
      <c r="C58" s="4">
        <v>4</v>
      </c>
      <c r="D58" s="4">
        <v>2</v>
      </c>
      <c r="E58" s="4">
        <v>2</v>
      </c>
      <c r="F58" s="4">
        <v>2</v>
      </c>
      <c r="G58" s="4">
        <v>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6.5">
      <c r="A59" s="5" t="s">
        <v>70</v>
      </c>
      <c r="B59" s="6" t="s">
        <v>71</v>
      </c>
      <c r="C59" s="1">
        <v>2</v>
      </c>
      <c r="D59" s="1">
        <v>2</v>
      </c>
      <c r="E59" s="1">
        <v>0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ht="16.5">
      <c r="A60" s="5" t="s">
        <v>70</v>
      </c>
      <c r="B60" s="6" t="s">
        <v>72</v>
      </c>
      <c r="C60" s="1">
        <v>120</v>
      </c>
      <c r="D60" s="1">
        <v>75</v>
      </c>
      <c r="E60" s="1">
        <v>45</v>
      </c>
      <c r="F60" s="1">
        <v>17</v>
      </c>
      <c r="G60" s="1">
        <v>13</v>
      </c>
      <c r="H60" s="1">
        <v>23</v>
      </c>
      <c r="I60" s="1">
        <v>11</v>
      </c>
      <c r="J60" s="1">
        <v>14</v>
      </c>
      <c r="K60" s="1">
        <v>9</v>
      </c>
      <c r="L60" s="1">
        <v>13</v>
      </c>
      <c r="M60" s="1">
        <v>7</v>
      </c>
      <c r="N60" s="1">
        <v>6</v>
      </c>
      <c r="O60" s="1">
        <v>4</v>
      </c>
      <c r="P60" s="1">
        <v>1</v>
      </c>
      <c r="Q60" s="1">
        <v>1</v>
      </c>
      <c r="R60" s="1">
        <v>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ht="16.5">
      <c r="A61" s="5" t="s">
        <v>70</v>
      </c>
      <c r="B61" s="6" t="s">
        <v>73</v>
      </c>
      <c r="C61" s="1">
        <v>3</v>
      </c>
      <c r="D61" s="1">
        <v>3</v>
      </c>
      <c r="E61" s="1">
        <v>0</v>
      </c>
      <c r="F61" s="1">
        <v>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 ht="16.5">
      <c r="A62" s="2" t="s">
        <v>70</v>
      </c>
      <c r="B62" s="3" t="s">
        <v>24</v>
      </c>
      <c r="C62" s="4">
        <v>125</v>
      </c>
      <c r="D62" s="4">
        <v>80</v>
      </c>
      <c r="E62" s="4">
        <v>45</v>
      </c>
      <c r="F62" s="4">
        <v>22</v>
      </c>
      <c r="G62" s="4">
        <v>13</v>
      </c>
      <c r="H62" s="4">
        <v>23</v>
      </c>
      <c r="I62" s="4">
        <v>11</v>
      </c>
      <c r="J62" s="4">
        <v>14</v>
      </c>
      <c r="K62" s="4">
        <v>9</v>
      </c>
      <c r="L62" s="4">
        <v>13</v>
      </c>
      <c r="M62" s="4">
        <v>7</v>
      </c>
      <c r="N62" s="4">
        <v>6</v>
      </c>
      <c r="O62" s="4">
        <v>4</v>
      </c>
      <c r="P62" s="4">
        <v>1</v>
      </c>
      <c r="Q62" s="4">
        <v>1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</row>
    <row r="63" spans="1:23" ht="16.5">
      <c r="A63" s="5" t="s">
        <v>74</v>
      </c>
      <c r="B63" s="6" t="s">
        <v>75</v>
      </c>
      <c r="C63" s="1">
        <v>1635</v>
      </c>
      <c r="D63" s="1">
        <v>1144</v>
      </c>
      <c r="E63" s="1">
        <v>491</v>
      </c>
      <c r="F63" s="1">
        <v>221</v>
      </c>
      <c r="G63" s="1">
        <v>107</v>
      </c>
      <c r="H63" s="1">
        <v>202</v>
      </c>
      <c r="I63" s="1">
        <v>83</v>
      </c>
      <c r="J63" s="1">
        <v>195</v>
      </c>
      <c r="K63" s="1">
        <v>73</v>
      </c>
      <c r="L63" s="1">
        <v>173</v>
      </c>
      <c r="M63" s="1">
        <v>80</v>
      </c>
      <c r="N63" s="1">
        <v>127</v>
      </c>
      <c r="O63" s="1">
        <v>48</v>
      </c>
      <c r="P63" s="1">
        <v>83</v>
      </c>
      <c r="Q63" s="1">
        <v>34</v>
      </c>
      <c r="R63" s="1">
        <v>117</v>
      </c>
      <c r="S63" s="1">
        <v>51</v>
      </c>
      <c r="T63" s="1">
        <v>7</v>
      </c>
      <c r="U63" s="1">
        <v>8</v>
      </c>
      <c r="V63" s="1">
        <v>19</v>
      </c>
      <c r="W63" s="1">
        <v>7</v>
      </c>
    </row>
  </sheetData>
  <mergeCells count="14">
    <mergeCell ref="A2:W2"/>
    <mergeCell ref="A3:W3"/>
    <mergeCell ref="V4:W4"/>
    <mergeCell ref="A4:A5"/>
    <mergeCell ref="B4:B5"/>
    <mergeCell ref="C4:E4"/>
    <mergeCell ref="F4:G4"/>
    <mergeCell ref="H4:I4"/>
    <mergeCell ref="J4:K4"/>
    <mergeCell ref="L4:M4"/>
    <mergeCell ref="N4:O4"/>
    <mergeCell ref="P4:Q4"/>
    <mergeCell ref="R4:S4"/>
    <mergeCell ref="T4:U4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2022-03-09T06:42:04Z</dcterms:modified>
</cp:coreProperties>
</file>